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465"/>
  </bookViews>
  <sheets>
    <sheet name="高职分配1" sheetId="7" r:id="rId1"/>
    <sheet name="Sheet1" sheetId="8" r:id="rId2"/>
  </sheets>
  <calcPr calcId="125725"/>
</workbook>
</file>

<file path=xl/calcChain.xml><?xml version="1.0" encoding="utf-8"?>
<calcChain xmlns="http://schemas.openxmlformats.org/spreadsheetml/2006/main">
  <c r="BP51" i="7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F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  <c r="BP8"/>
  <c r="BP7"/>
  <c r="BP6"/>
  <c r="BP5"/>
  <c r="BP4"/>
</calcChain>
</file>

<file path=xl/sharedStrings.xml><?xml version="1.0" encoding="utf-8"?>
<sst xmlns="http://schemas.openxmlformats.org/spreadsheetml/2006/main" count="288" uniqueCount="156">
  <si>
    <t>序号</t>
  </si>
  <si>
    <t>项目名称</t>
  </si>
  <si>
    <t>专业方向</t>
  </si>
  <si>
    <t>培训类型</t>
  </si>
  <si>
    <t>培训层次</t>
  </si>
  <si>
    <t>培训人数</t>
  </si>
  <si>
    <t>培训时间</t>
  </si>
  <si>
    <t>黄冈职业技术学院</t>
  </si>
  <si>
    <t>武汉交通职业学院</t>
  </si>
  <si>
    <t>武汉城市职业学院</t>
  </si>
  <si>
    <t>襄阳职业技术学院</t>
  </si>
  <si>
    <t>咸宁职业技术学院</t>
  </si>
  <si>
    <t>荆州职业技术学院</t>
  </si>
  <si>
    <t>武汉软件工程职业学院</t>
  </si>
  <si>
    <t>武汉职业技术学院</t>
  </si>
  <si>
    <t>湖北三峡职业技术学院</t>
  </si>
  <si>
    <t>湖北职业技术学院</t>
  </si>
  <si>
    <t>湖北城市建设职业技术学院</t>
  </si>
  <si>
    <t>武汉船舶职业技术学院</t>
  </si>
  <si>
    <t>仙桃职业学院</t>
  </si>
  <si>
    <t>湖北水利水电职业技术学院</t>
  </si>
  <si>
    <t>湖北交通职业技术学院</t>
  </si>
  <si>
    <t>湖北科技职业学院</t>
  </si>
  <si>
    <t>鄂州职业大学</t>
  </si>
  <si>
    <t>湖北工业职业技术学院</t>
  </si>
  <si>
    <t>武昌职业学院</t>
  </si>
  <si>
    <t>长江工程职业技术学院</t>
  </si>
  <si>
    <t>长江职业学院</t>
  </si>
  <si>
    <t>湖北工程职业学院</t>
  </si>
  <si>
    <t>湖北生态工程职业技术学院</t>
  </si>
  <si>
    <t>湖北轻工职业技术学院</t>
  </si>
  <si>
    <t>湖北生物科技职业学院</t>
  </si>
  <si>
    <t>恩施职业技术学院</t>
  </si>
  <si>
    <t>湖北财税职业学院</t>
  </si>
  <si>
    <t>湖北国土资源职业学院</t>
  </si>
  <si>
    <t>襄阳汽车职业技术学院</t>
  </si>
  <si>
    <t>荆州理工职业学院</t>
  </si>
  <si>
    <t>武汉工程职业技术学院</t>
  </si>
  <si>
    <t>武汉铁路桥梁职业学院</t>
  </si>
  <si>
    <t>武汉铁路职业技术学院</t>
  </si>
  <si>
    <t>湖北幼儿师范高等专科学校</t>
  </si>
  <si>
    <t>武汉电力职业技术学院</t>
  </si>
  <si>
    <t>武汉民政职业学院</t>
  </si>
  <si>
    <t>武汉海事职业学院</t>
  </si>
  <si>
    <t>武汉光谷职业学院</t>
  </si>
  <si>
    <t>武汉商贸职业学院</t>
  </si>
  <si>
    <t>武汉信息传播职业技术学院</t>
  </si>
  <si>
    <t>三峡旅游职业技术学院</t>
  </si>
  <si>
    <t>随州职业技术学院</t>
  </si>
  <si>
    <t>江汉艺术职业学院</t>
  </si>
  <si>
    <t>湖北青年职业学院</t>
  </si>
  <si>
    <t>武汉外语外事职业学院</t>
  </si>
  <si>
    <t>武汉航海职业技术学院</t>
  </si>
  <si>
    <t>武汉警官职业学院</t>
  </si>
  <si>
    <t>三峡电力职业学院</t>
  </si>
  <si>
    <t>湖北开放职业学院</t>
  </si>
  <si>
    <t>天门职业学院</t>
  </si>
  <si>
    <t>湖北中医药高等专科学校</t>
  </si>
  <si>
    <t>湖北艺术职业学院</t>
  </si>
  <si>
    <t>湖北体育职业学院</t>
  </si>
  <si>
    <t>湖北铁道运输职业学院</t>
  </si>
  <si>
    <t>荆门职业学院</t>
  </si>
  <si>
    <t>武汉工贸职业学院</t>
  </si>
  <si>
    <t>武汉科技职业学院</t>
  </si>
  <si>
    <t>黄冈科技职业学院</t>
  </si>
  <si>
    <t>长江艺术工程职业学院</t>
  </si>
  <si>
    <t>博尔塔拉职业技术学校</t>
  </si>
  <si>
    <t>合计</t>
  </si>
  <si>
    <t>汽车工程A</t>
  </si>
  <si>
    <t>汽车检测与维修</t>
  </si>
  <si>
    <t>专业带头人</t>
  </si>
  <si>
    <t>高职</t>
  </si>
  <si>
    <t>4周</t>
  </si>
  <si>
    <t>汽车电子技术(含智能技术)</t>
  </si>
  <si>
    <t>双师</t>
  </si>
  <si>
    <t>新能源汽车技术</t>
  </si>
  <si>
    <t>智能制造</t>
  </si>
  <si>
    <t>数控技术（多轴）</t>
  </si>
  <si>
    <t>数控设备应用与维护(维修)</t>
  </si>
  <si>
    <t>企业实践</t>
  </si>
  <si>
    <t>6周</t>
  </si>
  <si>
    <t>智能制造技术</t>
  </si>
  <si>
    <t>电子信息技术</t>
  </si>
  <si>
    <t>电子信息工程技术</t>
  </si>
  <si>
    <t>移动互联应用技术</t>
  </si>
  <si>
    <t>物联网应用技术</t>
  </si>
  <si>
    <t>艺术设计</t>
  </si>
  <si>
    <t>数字媒体艺术设计</t>
  </si>
  <si>
    <t>环境艺术设计</t>
  </si>
  <si>
    <t>体育类</t>
  </si>
  <si>
    <t>体育</t>
  </si>
  <si>
    <t>艺术类</t>
  </si>
  <si>
    <t>音乐</t>
  </si>
  <si>
    <t>舞蹈</t>
  </si>
  <si>
    <t>护理</t>
  </si>
  <si>
    <t>跟岗访学</t>
  </si>
  <si>
    <t>青年教师跟岗访学培训</t>
  </si>
  <si>
    <t>跟岗</t>
  </si>
  <si>
    <t>8周</t>
  </si>
  <si>
    <t>校长研修</t>
  </si>
  <si>
    <t>2周</t>
  </si>
  <si>
    <t>创新综合</t>
  </si>
  <si>
    <t>培训骨干专家团队建设</t>
  </si>
  <si>
    <t>创新项目</t>
  </si>
  <si>
    <t>基地</t>
  </si>
  <si>
    <t>教学创新团队建设</t>
  </si>
  <si>
    <t>1周</t>
  </si>
  <si>
    <t>教学项目建设培训</t>
  </si>
  <si>
    <t>新进教师基本技能培训</t>
  </si>
  <si>
    <t>中层管理人员培训</t>
  </si>
  <si>
    <t>课堂教学改革培训</t>
  </si>
  <si>
    <t>创新创业导师培训</t>
  </si>
  <si>
    <t>公共基础课</t>
  </si>
  <si>
    <t>英语</t>
  </si>
  <si>
    <t>机电设备与自动化</t>
  </si>
  <si>
    <t>工业机器人技术</t>
  </si>
  <si>
    <t>机电设备维修与管理</t>
  </si>
  <si>
    <t>计算机A</t>
  </si>
  <si>
    <t>计算机网络技术</t>
  </si>
  <si>
    <t>信息安全与管理</t>
  </si>
  <si>
    <t>计算机B</t>
  </si>
  <si>
    <t>人工智能</t>
  </si>
  <si>
    <t>紧缺</t>
  </si>
  <si>
    <t>软件技术（python语言）</t>
  </si>
  <si>
    <t>大数据技术与应用</t>
  </si>
  <si>
    <t>虚拟现实应用技术</t>
  </si>
  <si>
    <t>计算机C</t>
  </si>
  <si>
    <t>云计算技术与应用</t>
  </si>
  <si>
    <t>网络安防系统安装与维护</t>
  </si>
  <si>
    <t>金融会计</t>
  </si>
  <si>
    <t>金融管理</t>
  </si>
  <si>
    <t>会计</t>
  </si>
  <si>
    <t>商贸</t>
  </si>
  <si>
    <t>电子商务</t>
  </si>
  <si>
    <t>物流服务与管理</t>
  </si>
  <si>
    <t>旅游</t>
  </si>
  <si>
    <t>旅游管理</t>
  </si>
  <si>
    <t>酒店管理</t>
  </si>
  <si>
    <t>建筑工程类</t>
  </si>
  <si>
    <t>建筑工程技术</t>
  </si>
  <si>
    <t>建筑装饰技术</t>
  </si>
  <si>
    <t>工程造价</t>
  </si>
  <si>
    <t>教育类</t>
  </si>
  <si>
    <t>学前教育</t>
  </si>
  <si>
    <t>总计</t>
  </si>
  <si>
    <t>专业带头人领军能力研修报名验证码：20190701</t>
  </si>
  <si>
    <t>双师型教师专业技能培训报名验证码：20190702</t>
  </si>
  <si>
    <t>优秀青年教师跟岗访学报名验证码：20190703</t>
  </si>
  <si>
    <t>优秀青年教师跟岗访学项目不分配具体专业，如需知道具体培训安排请咨询武汉职业技术学院。联系人：段安静，联系电话：027-87766667</t>
  </si>
  <si>
    <t>校长研修报名验证码：20190704</t>
  </si>
  <si>
    <t>紧缺专业教师技艺技能传承创新报名验证码：20190705</t>
  </si>
  <si>
    <t>企业实践报名验证码：20190706</t>
  </si>
  <si>
    <t>创新综合培训验证码：20190707</t>
  </si>
  <si>
    <t>公共基础课验证码：20190708</t>
  </si>
  <si>
    <t>2019年度湖北省高等职业院校教师素质提高计划项目安排表</t>
    <phoneticPr fontId="3" type="noConversion"/>
  </si>
  <si>
    <t>附件3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</si>
</sst>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sz val="9"/>
      <name val="宋体"/>
      <charset val="134"/>
      <scheme val="minor"/>
    </font>
    <font>
      <sz val="9"/>
      <name val="黑体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0"/>
  <sheetViews>
    <sheetView tabSelected="1" zoomScale="90" zoomScaleNormal="90" workbookViewId="0">
      <selection activeCell="A2" sqref="A2:AH2"/>
    </sheetView>
  </sheetViews>
  <sheetFormatPr defaultColWidth="9" defaultRowHeight="13.5"/>
  <cols>
    <col min="1" max="1" width="3.125" style="2" customWidth="1"/>
    <col min="2" max="2" width="9" style="2"/>
    <col min="3" max="3" width="19.5" style="2" customWidth="1"/>
    <col min="4" max="4" width="10.75" style="2" customWidth="1"/>
    <col min="5" max="5" width="5" style="2" customWidth="1"/>
    <col min="6" max="6" width="4.875" style="2" customWidth="1"/>
    <col min="7" max="7" width="4.25" style="2" customWidth="1"/>
    <col min="8" max="67" width="3.375" style="2" customWidth="1"/>
    <col min="68" max="68" width="4" style="2" customWidth="1"/>
  </cols>
  <sheetData>
    <row r="1" spans="1:75">
      <c r="A1" s="29" t="s">
        <v>155</v>
      </c>
      <c r="B1" s="29"/>
    </row>
    <row r="2" spans="1:75" ht="39.950000000000003" customHeight="1">
      <c r="A2" s="27" t="s">
        <v>154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15"/>
      <c r="AJ2" s="15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7"/>
      <c r="BR2" s="17"/>
      <c r="BS2" s="17"/>
      <c r="BT2" s="17"/>
      <c r="BU2" s="17"/>
      <c r="BV2" s="17"/>
      <c r="BW2" s="17"/>
    </row>
    <row r="3" spans="1:75" ht="149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3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3" t="s">
        <v>48</v>
      </c>
      <c r="AX3" s="3" t="s">
        <v>49</v>
      </c>
      <c r="AY3" s="3" t="s">
        <v>50</v>
      </c>
      <c r="AZ3" s="3" t="s">
        <v>51</v>
      </c>
      <c r="BA3" s="3" t="s">
        <v>52</v>
      </c>
      <c r="BB3" s="3" t="s">
        <v>53</v>
      </c>
      <c r="BC3" s="3" t="s">
        <v>54</v>
      </c>
      <c r="BD3" s="3" t="s">
        <v>55</v>
      </c>
      <c r="BE3" s="3" t="s">
        <v>56</v>
      </c>
      <c r="BF3" s="3" t="s">
        <v>57</v>
      </c>
      <c r="BG3" s="3" t="s">
        <v>58</v>
      </c>
      <c r="BH3" s="3" t="s">
        <v>59</v>
      </c>
      <c r="BI3" s="3" t="s">
        <v>60</v>
      </c>
      <c r="BJ3" s="3" t="s">
        <v>61</v>
      </c>
      <c r="BK3" s="3" t="s">
        <v>62</v>
      </c>
      <c r="BL3" s="3" t="s">
        <v>63</v>
      </c>
      <c r="BM3" s="3" t="s">
        <v>64</v>
      </c>
      <c r="BN3" s="3" t="s">
        <v>65</v>
      </c>
      <c r="BO3" s="3" t="s">
        <v>66</v>
      </c>
      <c r="BP3" s="3" t="s">
        <v>67</v>
      </c>
    </row>
    <row r="4" spans="1:75" ht="13.5" customHeight="1">
      <c r="A4" s="28">
        <v>1</v>
      </c>
      <c r="B4" s="23" t="s">
        <v>68</v>
      </c>
      <c r="C4" s="5" t="s">
        <v>69</v>
      </c>
      <c r="D4" s="5" t="s">
        <v>70</v>
      </c>
      <c r="E4" s="5" t="s">
        <v>71</v>
      </c>
      <c r="F4" s="4">
        <v>30</v>
      </c>
      <c r="G4" s="4" t="s">
        <v>72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/>
      <c r="P4" s="4">
        <v>1</v>
      </c>
      <c r="Q4" s="4">
        <v>1</v>
      </c>
      <c r="R4" s="4"/>
      <c r="S4" s="4">
        <v>1</v>
      </c>
      <c r="T4" s="4">
        <v>1</v>
      </c>
      <c r="U4" s="4"/>
      <c r="V4" s="4">
        <v>1</v>
      </c>
      <c r="W4" s="4">
        <v>1</v>
      </c>
      <c r="X4" s="4">
        <v>1</v>
      </c>
      <c r="Y4" s="4">
        <v>1</v>
      </c>
      <c r="Z4" s="4"/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/>
      <c r="AG4" s="4">
        <v>1</v>
      </c>
      <c r="AH4" s="4"/>
      <c r="AI4" s="4"/>
      <c r="AJ4" s="4">
        <v>1</v>
      </c>
      <c r="AK4" s="4">
        <v>1</v>
      </c>
      <c r="AL4" s="4">
        <v>1</v>
      </c>
      <c r="AM4" s="4"/>
      <c r="AN4" s="4"/>
      <c r="AO4" s="4"/>
      <c r="AP4" s="4"/>
      <c r="AQ4" s="4"/>
      <c r="AR4" s="4"/>
      <c r="AS4" s="4"/>
      <c r="AT4" s="4">
        <v>1</v>
      </c>
      <c r="AU4" s="4"/>
      <c r="AV4" s="4"/>
      <c r="AW4" s="4">
        <v>1</v>
      </c>
      <c r="AX4" s="4"/>
      <c r="AY4" s="4"/>
      <c r="AZ4" s="4"/>
      <c r="BA4" s="4"/>
      <c r="BB4" s="4"/>
      <c r="BC4" s="4"/>
      <c r="BD4" s="4"/>
      <c r="BE4" s="4">
        <v>1</v>
      </c>
      <c r="BF4" s="4"/>
      <c r="BG4" s="4"/>
      <c r="BH4" s="4"/>
      <c r="BI4" s="4"/>
      <c r="BJ4" s="4">
        <v>1</v>
      </c>
      <c r="BK4" s="4"/>
      <c r="BL4" s="4"/>
      <c r="BM4" s="4">
        <v>1</v>
      </c>
      <c r="BN4" s="4">
        <v>1</v>
      </c>
      <c r="BO4" s="18"/>
      <c r="BP4" s="6">
        <f>SUM(H4:BN4)</f>
        <v>30</v>
      </c>
    </row>
    <row r="5" spans="1:75" ht="13.5" customHeight="1">
      <c r="A5" s="24"/>
      <c r="B5" s="20"/>
      <c r="C5" s="3" t="s">
        <v>73</v>
      </c>
      <c r="D5" s="7" t="s">
        <v>74</v>
      </c>
      <c r="E5" s="3" t="s">
        <v>71</v>
      </c>
      <c r="F5" s="7">
        <v>30</v>
      </c>
      <c r="G5" s="7" t="s">
        <v>72</v>
      </c>
      <c r="H5" s="7">
        <v>1</v>
      </c>
      <c r="I5" s="7">
        <v>2</v>
      </c>
      <c r="J5" s="7">
        <v>1</v>
      </c>
      <c r="K5" s="7">
        <v>1</v>
      </c>
      <c r="L5" s="7">
        <v>1</v>
      </c>
      <c r="M5" s="7">
        <v>1</v>
      </c>
      <c r="N5" s="7">
        <v>2</v>
      </c>
      <c r="O5" s="7"/>
      <c r="P5" s="7">
        <v>1</v>
      </c>
      <c r="Q5" s="7">
        <v>1</v>
      </c>
      <c r="R5" s="7"/>
      <c r="S5" s="7">
        <v>1</v>
      </c>
      <c r="T5" s="7"/>
      <c r="U5" s="7"/>
      <c r="V5" s="7">
        <v>1</v>
      </c>
      <c r="W5" s="7">
        <v>1</v>
      </c>
      <c r="X5" s="7"/>
      <c r="Y5" s="7">
        <v>2</v>
      </c>
      <c r="Z5" s="7">
        <v>1</v>
      </c>
      <c r="AA5" s="7">
        <v>1</v>
      </c>
      <c r="AB5" s="7"/>
      <c r="AC5" s="7">
        <v>1</v>
      </c>
      <c r="AD5" s="7"/>
      <c r="AE5" s="7"/>
      <c r="AF5" s="7"/>
      <c r="AG5" s="7"/>
      <c r="AH5" s="7"/>
      <c r="AI5" s="7">
        <v>2</v>
      </c>
      <c r="AJ5" s="7">
        <v>4</v>
      </c>
      <c r="AK5" s="7"/>
      <c r="AL5" s="7">
        <v>1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>
        <v>1</v>
      </c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>
        <v>3</v>
      </c>
      <c r="BP5" s="6">
        <f>SUM(H5:BO5)</f>
        <v>30</v>
      </c>
    </row>
    <row r="6" spans="1:75" ht="13.5" customHeight="1">
      <c r="A6" s="24"/>
      <c r="B6" s="20"/>
      <c r="C6" s="3" t="s">
        <v>75</v>
      </c>
      <c r="D6" s="3" t="s">
        <v>70</v>
      </c>
      <c r="E6" s="3" t="s">
        <v>71</v>
      </c>
      <c r="F6" s="7">
        <v>60</v>
      </c>
      <c r="G6" s="7" t="s">
        <v>72</v>
      </c>
      <c r="H6" s="7">
        <v>2</v>
      </c>
      <c r="I6" s="7">
        <v>3</v>
      </c>
      <c r="J6" s="7">
        <v>3</v>
      </c>
      <c r="K6" s="7">
        <v>2</v>
      </c>
      <c r="L6" s="7">
        <v>2</v>
      </c>
      <c r="M6" s="7">
        <v>2</v>
      </c>
      <c r="N6" s="7">
        <v>2</v>
      </c>
      <c r="O6" s="7"/>
      <c r="P6" s="7"/>
      <c r="Q6" s="7">
        <v>2</v>
      </c>
      <c r="R6" s="7"/>
      <c r="S6" s="7">
        <v>3</v>
      </c>
      <c r="T6" s="7"/>
      <c r="U6" s="7">
        <v>2</v>
      </c>
      <c r="V6" s="7">
        <v>3</v>
      </c>
      <c r="W6" s="7">
        <v>2</v>
      </c>
      <c r="X6" s="7">
        <v>2</v>
      </c>
      <c r="Y6" s="7">
        <v>2</v>
      </c>
      <c r="Z6" s="7"/>
      <c r="AA6" s="7">
        <v>2</v>
      </c>
      <c r="AB6" s="7">
        <v>2</v>
      </c>
      <c r="AC6" s="7">
        <v>2</v>
      </c>
      <c r="AD6" s="7"/>
      <c r="AE6" s="7">
        <v>2</v>
      </c>
      <c r="AF6" s="7"/>
      <c r="AG6" s="7"/>
      <c r="AH6" s="7"/>
      <c r="AI6" s="7">
        <v>2</v>
      </c>
      <c r="AJ6" s="7">
        <v>4</v>
      </c>
      <c r="AK6" s="7"/>
      <c r="AL6" s="7">
        <v>2</v>
      </c>
      <c r="AM6" s="7">
        <v>2</v>
      </c>
      <c r="AN6" s="7"/>
      <c r="AO6" s="7"/>
      <c r="AP6" s="7"/>
      <c r="AQ6" s="7"/>
      <c r="AR6" s="7"/>
      <c r="AS6" s="7"/>
      <c r="AT6" s="7"/>
      <c r="AU6" s="7">
        <v>2</v>
      </c>
      <c r="AV6" s="7"/>
      <c r="AW6" s="7">
        <v>2</v>
      </c>
      <c r="AX6" s="7"/>
      <c r="AY6" s="7"/>
      <c r="AZ6" s="7"/>
      <c r="BA6" s="7">
        <v>2</v>
      </c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>
        <v>2</v>
      </c>
      <c r="BN6" s="7">
        <v>2</v>
      </c>
      <c r="BO6" s="7"/>
      <c r="BP6" s="6">
        <f t="shared" ref="BP6:BP50" si="0">SUM(H6:BN6)</f>
        <v>60</v>
      </c>
    </row>
    <row r="7" spans="1:75">
      <c r="A7" s="24">
        <v>2</v>
      </c>
      <c r="B7" s="22" t="s">
        <v>76</v>
      </c>
      <c r="C7" s="3" t="s">
        <v>77</v>
      </c>
      <c r="D7" s="3" t="s">
        <v>70</v>
      </c>
      <c r="E7" s="3" t="s">
        <v>71</v>
      </c>
      <c r="F7" s="3">
        <v>30</v>
      </c>
      <c r="G7" s="3" t="s">
        <v>72</v>
      </c>
      <c r="H7" s="7">
        <v>2</v>
      </c>
      <c r="I7" s="7">
        <v>1</v>
      </c>
      <c r="J7" s="7">
        <v>2</v>
      </c>
      <c r="K7" s="7">
        <v>1</v>
      </c>
      <c r="L7" s="7">
        <v>1</v>
      </c>
      <c r="M7" s="7">
        <v>1</v>
      </c>
      <c r="N7" s="7">
        <v>2</v>
      </c>
      <c r="O7" s="7">
        <v>1</v>
      </c>
      <c r="P7" s="7">
        <v>2</v>
      </c>
      <c r="Q7" s="7">
        <v>2</v>
      </c>
      <c r="R7" s="7"/>
      <c r="S7" s="7">
        <v>2</v>
      </c>
      <c r="T7" s="7"/>
      <c r="U7" s="7"/>
      <c r="V7" s="7"/>
      <c r="W7" s="7">
        <v>1</v>
      </c>
      <c r="X7" s="7">
        <v>1</v>
      </c>
      <c r="Y7" s="7">
        <v>2</v>
      </c>
      <c r="Z7" s="7"/>
      <c r="AA7" s="7"/>
      <c r="AB7" s="7"/>
      <c r="AC7" s="7">
        <v>2</v>
      </c>
      <c r="AD7" s="7"/>
      <c r="AE7" s="7">
        <v>2</v>
      </c>
      <c r="AF7" s="7"/>
      <c r="AG7" s="7">
        <v>1</v>
      </c>
      <c r="AH7" s="7"/>
      <c r="AI7" s="7"/>
      <c r="AJ7" s="7"/>
      <c r="AK7" s="7"/>
      <c r="AL7" s="7">
        <v>1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>
        <v>1</v>
      </c>
      <c r="AX7" s="7"/>
      <c r="AY7" s="7"/>
      <c r="AZ7" s="7"/>
      <c r="BA7" s="7"/>
      <c r="BB7" s="7"/>
      <c r="BC7" s="7"/>
      <c r="BD7" s="7"/>
      <c r="BE7" s="7">
        <v>1</v>
      </c>
      <c r="BF7" s="7"/>
      <c r="BG7" s="7"/>
      <c r="BH7" s="7"/>
      <c r="BI7" s="7"/>
      <c r="BJ7" s="7">
        <v>1</v>
      </c>
      <c r="BK7" s="7"/>
      <c r="BL7" s="7"/>
      <c r="BM7" s="7"/>
      <c r="BN7" s="7"/>
      <c r="BO7" s="7"/>
      <c r="BP7" s="6">
        <f t="shared" si="0"/>
        <v>30</v>
      </c>
    </row>
    <row r="8" spans="1:75">
      <c r="A8" s="24"/>
      <c r="B8" s="22"/>
      <c r="C8" s="3" t="s">
        <v>78</v>
      </c>
      <c r="D8" s="3" t="s">
        <v>79</v>
      </c>
      <c r="E8" s="3" t="s">
        <v>71</v>
      </c>
      <c r="F8" s="3">
        <v>30</v>
      </c>
      <c r="G8" s="3" t="s">
        <v>80</v>
      </c>
      <c r="H8" s="7">
        <v>2</v>
      </c>
      <c r="I8" s="7">
        <v>1</v>
      </c>
      <c r="J8" s="7">
        <v>2</v>
      </c>
      <c r="K8" s="7">
        <v>1</v>
      </c>
      <c r="L8" s="7">
        <v>1</v>
      </c>
      <c r="M8" s="7">
        <v>1</v>
      </c>
      <c r="N8" s="7">
        <v>2</v>
      </c>
      <c r="O8" s="7">
        <v>1</v>
      </c>
      <c r="P8" s="7">
        <v>2</v>
      </c>
      <c r="Q8" s="7">
        <v>2</v>
      </c>
      <c r="R8" s="7"/>
      <c r="S8" s="7">
        <v>2</v>
      </c>
      <c r="T8" s="7"/>
      <c r="U8" s="7"/>
      <c r="V8" s="7"/>
      <c r="W8" s="7">
        <v>1</v>
      </c>
      <c r="X8" s="7">
        <v>1</v>
      </c>
      <c r="Y8" s="7">
        <v>2</v>
      </c>
      <c r="Z8" s="7"/>
      <c r="AA8" s="7"/>
      <c r="AB8" s="7"/>
      <c r="AC8" s="7">
        <v>2</v>
      </c>
      <c r="AD8" s="7"/>
      <c r="AE8" s="7">
        <v>2</v>
      </c>
      <c r="AF8" s="7"/>
      <c r="AG8" s="7">
        <v>1</v>
      </c>
      <c r="AH8" s="7"/>
      <c r="AI8" s="7"/>
      <c r="AJ8" s="7"/>
      <c r="AK8" s="7"/>
      <c r="AL8" s="7">
        <v>1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>
        <v>1</v>
      </c>
      <c r="AX8" s="7"/>
      <c r="AY8" s="7"/>
      <c r="AZ8" s="7"/>
      <c r="BA8" s="7"/>
      <c r="BB8" s="7"/>
      <c r="BC8" s="7"/>
      <c r="BD8" s="7"/>
      <c r="BE8" s="7">
        <v>1</v>
      </c>
      <c r="BF8" s="7"/>
      <c r="BG8" s="7"/>
      <c r="BH8" s="7"/>
      <c r="BI8" s="7"/>
      <c r="BJ8" s="7">
        <v>1</v>
      </c>
      <c r="BK8" s="7"/>
      <c r="BL8" s="7"/>
      <c r="BM8" s="7"/>
      <c r="BN8" s="7"/>
      <c r="BO8" s="7"/>
      <c r="BP8" s="6">
        <f t="shared" si="0"/>
        <v>30</v>
      </c>
    </row>
    <row r="9" spans="1:75">
      <c r="A9" s="24"/>
      <c r="B9" s="22"/>
      <c r="C9" s="3" t="s">
        <v>81</v>
      </c>
      <c r="D9" s="3" t="s">
        <v>79</v>
      </c>
      <c r="E9" s="3" t="s">
        <v>71</v>
      </c>
      <c r="F9" s="3">
        <v>30</v>
      </c>
      <c r="G9" s="3" t="s">
        <v>80</v>
      </c>
      <c r="H9" s="7">
        <v>2</v>
      </c>
      <c r="I9" s="7">
        <v>1</v>
      </c>
      <c r="J9" s="7">
        <v>2</v>
      </c>
      <c r="K9" s="7">
        <v>1</v>
      </c>
      <c r="L9" s="7">
        <v>1</v>
      </c>
      <c r="M9" s="7">
        <v>1</v>
      </c>
      <c r="N9" s="7">
        <v>2</v>
      </c>
      <c r="O9" s="7">
        <v>1</v>
      </c>
      <c r="P9" s="7">
        <v>2</v>
      </c>
      <c r="Q9" s="7">
        <v>2</v>
      </c>
      <c r="R9" s="7"/>
      <c r="S9" s="7">
        <v>2</v>
      </c>
      <c r="T9" s="7"/>
      <c r="U9" s="7"/>
      <c r="V9" s="7"/>
      <c r="W9" s="7">
        <v>1</v>
      </c>
      <c r="X9" s="7">
        <v>1</v>
      </c>
      <c r="Y9" s="7">
        <v>2</v>
      </c>
      <c r="Z9" s="7"/>
      <c r="AA9" s="7"/>
      <c r="AB9" s="7"/>
      <c r="AC9" s="7">
        <v>2</v>
      </c>
      <c r="AD9" s="7"/>
      <c r="AE9" s="7">
        <v>2</v>
      </c>
      <c r="AF9" s="7"/>
      <c r="AG9" s="7">
        <v>1</v>
      </c>
      <c r="AH9" s="7"/>
      <c r="AI9" s="7"/>
      <c r="AJ9" s="7"/>
      <c r="AK9" s="7"/>
      <c r="AL9" s="7">
        <v>1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>
        <v>1</v>
      </c>
      <c r="AX9" s="7"/>
      <c r="AY9" s="7"/>
      <c r="AZ9" s="7"/>
      <c r="BA9" s="7"/>
      <c r="BB9" s="7"/>
      <c r="BC9" s="7"/>
      <c r="BD9" s="7"/>
      <c r="BE9" s="7">
        <v>1</v>
      </c>
      <c r="BF9" s="7"/>
      <c r="BG9" s="7"/>
      <c r="BH9" s="7"/>
      <c r="BI9" s="7"/>
      <c r="BJ9" s="7">
        <v>1</v>
      </c>
      <c r="BK9" s="7"/>
      <c r="BL9" s="7"/>
      <c r="BM9" s="7"/>
      <c r="BN9" s="7"/>
      <c r="BO9" s="7"/>
      <c r="BP9" s="6">
        <f t="shared" si="0"/>
        <v>30</v>
      </c>
    </row>
    <row r="10" spans="1:75">
      <c r="A10" s="24">
        <v>3</v>
      </c>
      <c r="B10" s="20" t="s">
        <v>82</v>
      </c>
      <c r="C10" s="3" t="s">
        <v>83</v>
      </c>
      <c r="D10" s="7" t="s">
        <v>74</v>
      </c>
      <c r="E10" s="3" t="s">
        <v>71</v>
      </c>
      <c r="F10" s="7">
        <v>40</v>
      </c>
      <c r="G10" s="7" t="s">
        <v>72</v>
      </c>
      <c r="H10" s="7"/>
      <c r="I10" s="7"/>
      <c r="J10" s="7"/>
      <c r="K10" s="7"/>
      <c r="L10" s="7">
        <v>1</v>
      </c>
      <c r="M10" s="7"/>
      <c r="N10" s="7">
        <v>2</v>
      </c>
      <c r="O10" s="7">
        <v>2</v>
      </c>
      <c r="P10" s="7">
        <v>2</v>
      </c>
      <c r="Q10" s="7">
        <v>2</v>
      </c>
      <c r="R10" s="7"/>
      <c r="S10" s="7">
        <v>2</v>
      </c>
      <c r="T10" s="7">
        <v>2</v>
      </c>
      <c r="U10" s="7"/>
      <c r="V10" s="7">
        <v>2</v>
      </c>
      <c r="W10" s="7">
        <v>2</v>
      </c>
      <c r="X10" s="7">
        <v>2</v>
      </c>
      <c r="Y10" s="7"/>
      <c r="Z10" s="7">
        <v>2</v>
      </c>
      <c r="AA10" s="7">
        <v>1</v>
      </c>
      <c r="AB10" s="7">
        <v>1</v>
      </c>
      <c r="AC10" s="7">
        <v>2</v>
      </c>
      <c r="AD10" s="7"/>
      <c r="AE10" s="7">
        <v>2</v>
      </c>
      <c r="AF10" s="7"/>
      <c r="AG10" s="7"/>
      <c r="AH10" s="7"/>
      <c r="AI10" s="7">
        <v>2</v>
      </c>
      <c r="AJ10" s="7"/>
      <c r="AK10" s="7"/>
      <c r="AL10" s="7">
        <v>2</v>
      </c>
      <c r="AM10" s="7"/>
      <c r="AN10" s="7">
        <v>2</v>
      </c>
      <c r="AO10" s="7"/>
      <c r="AP10" s="7"/>
      <c r="AQ10" s="7"/>
      <c r="AR10" s="7"/>
      <c r="AS10" s="7"/>
      <c r="AT10" s="7"/>
      <c r="AU10" s="7">
        <v>2</v>
      </c>
      <c r="AV10" s="7"/>
      <c r="AW10" s="7">
        <v>1</v>
      </c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>
        <v>2</v>
      </c>
      <c r="BL10" s="7">
        <v>2</v>
      </c>
      <c r="BM10" s="7"/>
      <c r="BN10" s="7"/>
      <c r="BO10" s="7"/>
      <c r="BP10" s="6">
        <f t="shared" si="0"/>
        <v>40</v>
      </c>
    </row>
    <row r="11" spans="1:75">
      <c r="A11" s="24"/>
      <c r="B11" s="20"/>
      <c r="C11" s="3" t="s">
        <v>84</v>
      </c>
      <c r="D11" s="3" t="s">
        <v>70</v>
      </c>
      <c r="E11" s="3" t="s">
        <v>71</v>
      </c>
      <c r="F11" s="7">
        <v>40</v>
      </c>
      <c r="G11" s="7" t="s">
        <v>72</v>
      </c>
      <c r="H11" s="7">
        <v>1</v>
      </c>
      <c r="I11" s="7">
        <v>1</v>
      </c>
      <c r="J11" s="7">
        <v>2</v>
      </c>
      <c r="K11" s="7">
        <v>1</v>
      </c>
      <c r="L11" s="7">
        <v>1</v>
      </c>
      <c r="M11" s="7">
        <v>1</v>
      </c>
      <c r="N11" s="7">
        <v>3</v>
      </c>
      <c r="O11" s="7">
        <v>3</v>
      </c>
      <c r="P11" s="7"/>
      <c r="Q11" s="7">
        <v>2</v>
      </c>
      <c r="R11" s="7"/>
      <c r="S11" s="7"/>
      <c r="T11" s="7">
        <v>2</v>
      </c>
      <c r="U11" s="7"/>
      <c r="V11" s="7"/>
      <c r="W11" s="7"/>
      <c r="X11" s="7">
        <v>2</v>
      </c>
      <c r="Y11" s="7">
        <v>2</v>
      </c>
      <c r="Z11" s="7">
        <v>2</v>
      </c>
      <c r="AA11" s="7">
        <v>1</v>
      </c>
      <c r="AB11" s="7">
        <v>2</v>
      </c>
      <c r="AC11" s="7"/>
      <c r="AD11" s="7"/>
      <c r="AE11" s="7"/>
      <c r="AF11" s="7">
        <v>1</v>
      </c>
      <c r="AG11" s="7">
        <v>1</v>
      </c>
      <c r="AH11" s="7"/>
      <c r="AI11" s="7">
        <v>1</v>
      </c>
      <c r="AJ11" s="7">
        <v>1</v>
      </c>
      <c r="AK11" s="7">
        <v>1</v>
      </c>
      <c r="AL11" s="7">
        <v>1</v>
      </c>
      <c r="AM11" s="7"/>
      <c r="AN11" s="7"/>
      <c r="AO11" s="7"/>
      <c r="AP11" s="7"/>
      <c r="AQ11" s="7"/>
      <c r="AR11" s="7"/>
      <c r="AS11" s="7">
        <v>2</v>
      </c>
      <c r="AT11" s="7">
        <v>3</v>
      </c>
      <c r="AU11" s="7"/>
      <c r="AV11" s="7"/>
      <c r="AW11" s="7"/>
      <c r="AX11" s="7"/>
      <c r="AY11" s="7"/>
      <c r="AZ11" s="7"/>
      <c r="BA11" s="7"/>
      <c r="BB11" s="7">
        <v>1</v>
      </c>
      <c r="BC11" s="7">
        <v>1</v>
      </c>
      <c r="BD11" s="7">
        <v>1</v>
      </c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6">
        <f t="shared" si="0"/>
        <v>40</v>
      </c>
    </row>
    <row r="12" spans="1:75">
      <c r="A12" s="24"/>
      <c r="B12" s="20"/>
      <c r="C12" s="3" t="s">
        <v>85</v>
      </c>
      <c r="D12" s="7" t="s">
        <v>79</v>
      </c>
      <c r="E12" s="3" t="s">
        <v>71</v>
      </c>
      <c r="F12" s="7">
        <v>40</v>
      </c>
      <c r="G12" s="7" t="s">
        <v>80</v>
      </c>
      <c r="H12" s="7">
        <v>1</v>
      </c>
      <c r="I12" s="7">
        <v>1</v>
      </c>
      <c r="J12" s="7"/>
      <c r="K12" s="7">
        <v>1</v>
      </c>
      <c r="L12" s="7">
        <v>1</v>
      </c>
      <c r="M12" s="7">
        <v>1</v>
      </c>
      <c r="N12" s="7">
        <v>2</v>
      </c>
      <c r="O12" s="7"/>
      <c r="P12" s="7">
        <v>2</v>
      </c>
      <c r="Q12" s="7"/>
      <c r="R12" s="7">
        <v>2</v>
      </c>
      <c r="S12" s="7"/>
      <c r="T12" s="7">
        <v>1</v>
      </c>
      <c r="U12" s="7"/>
      <c r="V12" s="7">
        <v>2</v>
      </c>
      <c r="W12" s="7">
        <v>2</v>
      </c>
      <c r="X12" s="7">
        <v>1</v>
      </c>
      <c r="Y12" s="7">
        <v>2</v>
      </c>
      <c r="Z12" s="7"/>
      <c r="AA12" s="7">
        <v>1</v>
      </c>
      <c r="AB12" s="7">
        <v>1</v>
      </c>
      <c r="AC12" s="7">
        <v>2</v>
      </c>
      <c r="AD12" s="7"/>
      <c r="AE12" s="7"/>
      <c r="AF12" s="7">
        <v>2</v>
      </c>
      <c r="AG12" s="7">
        <v>2</v>
      </c>
      <c r="AH12" s="7"/>
      <c r="AI12" s="7">
        <v>1</v>
      </c>
      <c r="AJ12" s="7">
        <v>1</v>
      </c>
      <c r="AK12" s="7">
        <v>2</v>
      </c>
      <c r="AL12" s="7">
        <v>2</v>
      </c>
      <c r="AM12" s="7"/>
      <c r="AN12" s="7"/>
      <c r="AO12" s="7"/>
      <c r="AP12" s="7"/>
      <c r="AQ12" s="7"/>
      <c r="AR12" s="7"/>
      <c r="AS12" s="7"/>
      <c r="AT12" s="7">
        <v>2</v>
      </c>
      <c r="AU12" s="7"/>
      <c r="AV12" s="7"/>
      <c r="AW12" s="7"/>
      <c r="AX12" s="7"/>
      <c r="AY12" s="7"/>
      <c r="AZ12" s="7"/>
      <c r="BA12" s="7"/>
      <c r="BB12" s="7">
        <v>1</v>
      </c>
      <c r="BC12" s="7">
        <v>1</v>
      </c>
      <c r="BD12" s="7">
        <v>2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>
        <v>1</v>
      </c>
      <c r="BP12" s="6">
        <f>SUM(H12:BO12)</f>
        <v>40</v>
      </c>
    </row>
    <row r="13" spans="1:75">
      <c r="A13" s="24">
        <v>4</v>
      </c>
      <c r="B13" s="20" t="s">
        <v>86</v>
      </c>
      <c r="C13" s="3" t="s">
        <v>87</v>
      </c>
      <c r="D13" s="7" t="s">
        <v>70</v>
      </c>
      <c r="E13" s="3" t="s">
        <v>71</v>
      </c>
      <c r="F13" s="7">
        <v>30</v>
      </c>
      <c r="G13" s="7" t="s">
        <v>72</v>
      </c>
      <c r="H13" s="7">
        <v>2</v>
      </c>
      <c r="I13" s="7"/>
      <c r="J13" s="7"/>
      <c r="K13" s="7"/>
      <c r="L13" s="7"/>
      <c r="M13" s="7"/>
      <c r="N13" s="7">
        <v>3</v>
      </c>
      <c r="O13" s="7">
        <v>1</v>
      </c>
      <c r="P13" s="7"/>
      <c r="Q13" s="7"/>
      <c r="R13" s="7">
        <v>1</v>
      </c>
      <c r="S13" s="7"/>
      <c r="T13" s="7">
        <v>2</v>
      </c>
      <c r="U13" s="7"/>
      <c r="V13" s="7"/>
      <c r="W13" s="7"/>
      <c r="X13" s="7"/>
      <c r="Y13" s="7"/>
      <c r="Z13" s="7">
        <v>2</v>
      </c>
      <c r="AA13" s="7">
        <v>1</v>
      </c>
      <c r="AB13" s="7">
        <v>1</v>
      </c>
      <c r="AC13" s="7"/>
      <c r="AD13" s="7">
        <v>1</v>
      </c>
      <c r="AE13" s="7"/>
      <c r="AF13" s="7"/>
      <c r="AG13" s="7">
        <v>1</v>
      </c>
      <c r="AH13" s="7">
        <v>1</v>
      </c>
      <c r="AI13" s="7"/>
      <c r="AJ13" s="7">
        <v>3</v>
      </c>
      <c r="AK13" s="7">
        <v>1</v>
      </c>
      <c r="AL13" s="7"/>
      <c r="AM13" s="7"/>
      <c r="AN13" s="7"/>
      <c r="AO13" s="7"/>
      <c r="AP13" s="7"/>
      <c r="AQ13" s="7">
        <v>2</v>
      </c>
      <c r="AR13" s="7"/>
      <c r="AS13" s="7"/>
      <c r="AT13" s="7">
        <v>1</v>
      </c>
      <c r="AU13" s="7">
        <v>2</v>
      </c>
      <c r="AV13" s="7"/>
      <c r="AW13" s="7"/>
      <c r="AX13" s="7"/>
      <c r="AY13" s="7">
        <v>1</v>
      </c>
      <c r="AZ13" s="7">
        <v>1</v>
      </c>
      <c r="BA13" s="7"/>
      <c r="BB13" s="7"/>
      <c r="BC13" s="7"/>
      <c r="BD13" s="7"/>
      <c r="BE13" s="7"/>
      <c r="BF13" s="7"/>
      <c r="BG13" s="7"/>
      <c r="BH13" s="7"/>
      <c r="BI13" s="7"/>
      <c r="BJ13" s="7">
        <v>1</v>
      </c>
      <c r="BK13" s="7"/>
      <c r="BL13" s="7"/>
      <c r="BM13" s="7">
        <v>1</v>
      </c>
      <c r="BN13" s="7">
        <v>1</v>
      </c>
      <c r="BO13" s="7"/>
      <c r="BP13" s="6">
        <f t="shared" si="0"/>
        <v>30</v>
      </c>
    </row>
    <row r="14" spans="1:75">
      <c r="A14" s="24"/>
      <c r="B14" s="20"/>
      <c r="C14" s="3" t="s">
        <v>88</v>
      </c>
      <c r="D14" s="7" t="s">
        <v>70</v>
      </c>
      <c r="E14" s="3" t="s">
        <v>71</v>
      </c>
      <c r="F14" s="7">
        <v>30</v>
      </c>
      <c r="G14" s="7" t="s">
        <v>72</v>
      </c>
      <c r="H14" s="7"/>
      <c r="I14" s="7">
        <v>2</v>
      </c>
      <c r="J14" s="7">
        <v>1</v>
      </c>
      <c r="K14" s="7"/>
      <c r="L14" s="7"/>
      <c r="M14" s="7">
        <v>1</v>
      </c>
      <c r="N14" s="7">
        <v>2</v>
      </c>
      <c r="O14" s="7">
        <v>1</v>
      </c>
      <c r="P14" s="7"/>
      <c r="Q14" s="7"/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/>
      <c r="X14" s="7">
        <v>1</v>
      </c>
      <c r="Y14" s="7">
        <v>1</v>
      </c>
      <c r="Z14" s="7">
        <v>1</v>
      </c>
      <c r="AA14" s="7"/>
      <c r="AB14" s="7">
        <v>1</v>
      </c>
      <c r="AC14" s="7"/>
      <c r="AD14" s="7">
        <v>1</v>
      </c>
      <c r="AE14" s="7">
        <v>1</v>
      </c>
      <c r="AF14" s="7"/>
      <c r="AG14" s="7"/>
      <c r="AH14" s="7"/>
      <c r="AI14" s="7"/>
      <c r="AJ14" s="7"/>
      <c r="AK14" s="7"/>
      <c r="AL14" s="7">
        <v>1</v>
      </c>
      <c r="AM14" s="7"/>
      <c r="AN14" s="7"/>
      <c r="AO14" s="7">
        <v>1</v>
      </c>
      <c r="AP14" s="7"/>
      <c r="AQ14" s="7">
        <v>2</v>
      </c>
      <c r="AR14" s="7"/>
      <c r="AS14" s="7">
        <v>1</v>
      </c>
      <c r="AT14" s="7">
        <v>1</v>
      </c>
      <c r="AU14" s="7"/>
      <c r="AV14" s="7"/>
      <c r="AW14" s="7"/>
      <c r="AX14" s="7">
        <v>1</v>
      </c>
      <c r="AY14" s="7"/>
      <c r="AZ14" s="7">
        <v>2</v>
      </c>
      <c r="BA14" s="7"/>
      <c r="BB14" s="7"/>
      <c r="BC14" s="7"/>
      <c r="BD14" s="7">
        <v>1</v>
      </c>
      <c r="BE14" s="7"/>
      <c r="BF14" s="7"/>
      <c r="BG14" s="7"/>
      <c r="BH14" s="7"/>
      <c r="BI14" s="7"/>
      <c r="BJ14" s="7">
        <v>1</v>
      </c>
      <c r="BK14" s="7"/>
      <c r="BL14" s="7"/>
      <c r="BM14" s="7"/>
      <c r="BN14" s="7"/>
      <c r="BO14" s="7">
        <v>1</v>
      </c>
      <c r="BP14" s="6">
        <f>SUM(H14:BO14)</f>
        <v>30</v>
      </c>
    </row>
    <row r="15" spans="1:75">
      <c r="A15" s="6">
        <v>5</v>
      </c>
      <c r="B15" s="7" t="s">
        <v>89</v>
      </c>
      <c r="C15" s="3" t="s">
        <v>90</v>
      </c>
      <c r="D15" s="7" t="s">
        <v>74</v>
      </c>
      <c r="E15" s="3" t="s">
        <v>71</v>
      </c>
      <c r="F15" s="7">
        <v>40</v>
      </c>
      <c r="G15" s="7" t="s">
        <v>72</v>
      </c>
      <c r="H15" s="7">
        <v>1</v>
      </c>
      <c r="I15" s="7">
        <v>1</v>
      </c>
      <c r="J15" s="7">
        <v>1</v>
      </c>
      <c r="K15" s="7">
        <v>1</v>
      </c>
      <c r="L15" s="7">
        <v>2</v>
      </c>
      <c r="M15" s="7">
        <v>1</v>
      </c>
      <c r="N15" s="7">
        <v>1</v>
      </c>
      <c r="O15" s="7">
        <v>1</v>
      </c>
      <c r="P15" s="7">
        <v>1</v>
      </c>
      <c r="Q15" s="7"/>
      <c r="R15" s="7"/>
      <c r="S15" s="7">
        <v>1</v>
      </c>
      <c r="T15" s="7"/>
      <c r="U15" s="7">
        <v>1</v>
      </c>
      <c r="V15" s="7">
        <v>1</v>
      </c>
      <c r="W15" s="7">
        <v>1</v>
      </c>
      <c r="X15" s="7">
        <v>2</v>
      </c>
      <c r="Y15" s="7"/>
      <c r="Z15" s="7">
        <v>1</v>
      </c>
      <c r="AA15" s="7"/>
      <c r="AB15" s="7">
        <v>1</v>
      </c>
      <c r="AC15" s="7">
        <v>1</v>
      </c>
      <c r="AD15" s="7">
        <v>1</v>
      </c>
      <c r="AE15" s="7"/>
      <c r="AF15" s="7">
        <v>1</v>
      </c>
      <c r="AG15" s="7">
        <v>2</v>
      </c>
      <c r="AH15" s="7"/>
      <c r="AI15" s="7"/>
      <c r="AJ15" s="7"/>
      <c r="AK15" s="7">
        <v>1</v>
      </c>
      <c r="AL15" s="7"/>
      <c r="AM15" s="7"/>
      <c r="AN15" s="7">
        <v>1</v>
      </c>
      <c r="AO15" s="7"/>
      <c r="AP15" s="7"/>
      <c r="AQ15" s="7">
        <v>1</v>
      </c>
      <c r="AR15" s="7">
        <v>1</v>
      </c>
      <c r="AS15" s="7"/>
      <c r="AT15" s="7"/>
      <c r="AU15" s="7">
        <v>1</v>
      </c>
      <c r="AV15" s="7">
        <v>1</v>
      </c>
      <c r="AW15" s="7"/>
      <c r="AX15" s="7"/>
      <c r="AY15" s="7"/>
      <c r="AZ15" s="7"/>
      <c r="BA15" s="7"/>
      <c r="BB15" s="7">
        <v>1</v>
      </c>
      <c r="BC15" s="7">
        <v>1</v>
      </c>
      <c r="BD15" s="7"/>
      <c r="BE15" s="7">
        <v>1</v>
      </c>
      <c r="BF15" s="7">
        <v>1</v>
      </c>
      <c r="BG15" s="7">
        <v>1</v>
      </c>
      <c r="BH15" s="7">
        <v>4</v>
      </c>
      <c r="BI15" s="7">
        <v>1</v>
      </c>
      <c r="BJ15" s="7"/>
      <c r="BK15" s="7"/>
      <c r="BL15" s="7"/>
      <c r="BM15" s="7"/>
      <c r="BN15" s="7"/>
      <c r="BO15" s="7">
        <v>1</v>
      </c>
      <c r="BP15" s="6">
        <f>SUM(H15:BO15)</f>
        <v>40</v>
      </c>
    </row>
    <row r="16" spans="1:75" s="1" customFormat="1">
      <c r="A16" s="24">
        <v>6</v>
      </c>
      <c r="B16" s="20" t="s">
        <v>91</v>
      </c>
      <c r="C16" s="3" t="s">
        <v>92</v>
      </c>
      <c r="D16" s="7" t="s">
        <v>74</v>
      </c>
      <c r="E16" s="3" t="s">
        <v>71</v>
      </c>
      <c r="F16" s="7">
        <v>40</v>
      </c>
      <c r="G16" s="7" t="s">
        <v>72</v>
      </c>
      <c r="H16" s="8">
        <v>1</v>
      </c>
      <c r="I16" s="8">
        <v>1</v>
      </c>
      <c r="J16" s="8">
        <v>2</v>
      </c>
      <c r="K16" s="8">
        <v>1</v>
      </c>
      <c r="L16" s="8"/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/>
      <c r="S16" s="8"/>
      <c r="T16" s="8">
        <v>1</v>
      </c>
      <c r="U16" s="8"/>
      <c r="V16" s="8"/>
      <c r="W16" s="8"/>
      <c r="X16" s="7">
        <v>1</v>
      </c>
      <c r="Y16" s="8"/>
      <c r="Z16" s="8">
        <v>1</v>
      </c>
      <c r="AA16" s="8"/>
      <c r="AB16" s="8">
        <v>2</v>
      </c>
      <c r="AC16" s="8">
        <v>1</v>
      </c>
      <c r="AD16" s="8"/>
      <c r="AE16" s="8"/>
      <c r="AF16" s="8"/>
      <c r="AG16" s="8">
        <v>2</v>
      </c>
      <c r="AH16" s="8"/>
      <c r="AI16" s="8"/>
      <c r="AJ16" s="8"/>
      <c r="AK16" s="8"/>
      <c r="AL16" s="8"/>
      <c r="AM16" s="8">
        <v>1</v>
      </c>
      <c r="AN16" s="8"/>
      <c r="AO16" s="8">
        <v>4</v>
      </c>
      <c r="AP16" s="8"/>
      <c r="AQ16" s="8"/>
      <c r="AR16" s="8"/>
      <c r="AS16" s="8"/>
      <c r="AT16" s="8">
        <v>1</v>
      </c>
      <c r="AU16" s="8"/>
      <c r="AV16" s="8">
        <v>1</v>
      </c>
      <c r="AW16" s="8">
        <v>2</v>
      </c>
      <c r="AX16" s="8">
        <v>4</v>
      </c>
      <c r="AY16" s="8"/>
      <c r="AZ16" s="8"/>
      <c r="BA16" s="8"/>
      <c r="BB16" s="8"/>
      <c r="BC16" s="8"/>
      <c r="BD16" s="8"/>
      <c r="BE16" s="8"/>
      <c r="BF16" s="8"/>
      <c r="BG16" s="8">
        <v>4</v>
      </c>
      <c r="BH16" s="8"/>
      <c r="BI16" s="8"/>
      <c r="BJ16" s="8">
        <v>1</v>
      </c>
      <c r="BK16" s="8"/>
      <c r="BL16" s="8"/>
      <c r="BM16" s="8"/>
      <c r="BN16" s="8">
        <v>4</v>
      </c>
      <c r="BO16" s="8"/>
      <c r="BP16" s="6">
        <f t="shared" si="0"/>
        <v>40</v>
      </c>
    </row>
    <row r="17" spans="1:68" s="1" customFormat="1">
      <c r="A17" s="24"/>
      <c r="B17" s="20"/>
      <c r="C17" s="3" t="s">
        <v>93</v>
      </c>
      <c r="D17" s="7" t="s">
        <v>74</v>
      </c>
      <c r="E17" s="3" t="s">
        <v>71</v>
      </c>
      <c r="F17" s="7">
        <v>20</v>
      </c>
      <c r="G17" s="7" t="s">
        <v>72</v>
      </c>
      <c r="H17" s="8"/>
      <c r="I17" s="8"/>
      <c r="J17" s="8"/>
      <c r="K17" s="8">
        <v>1</v>
      </c>
      <c r="L17" s="8"/>
      <c r="M17" s="8">
        <v>1</v>
      </c>
      <c r="N17" s="8"/>
      <c r="O17" s="8"/>
      <c r="P17" s="8">
        <v>1</v>
      </c>
      <c r="Q17" s="8">
        <v>1</v>
      </c>
      <c r="R17" s="8"/>
      <c r="S17" s="8"/>
      <c r="T17" s="8"/>
      <c r="U17" s="8"/>
      <c r="V17" s="8"/>
      <c r="W17" s="8"/>
      <c r="X17" s="8"/>
      <c r="Y17" s="8"/>
      <c r="Z17" s="8">
        <v>1</v>
      </c>
      <c r="AA17" s="8"/>
      <c r="AB17" s="8"/>
      <c r="AC17" s="8">
        <v>1</v>
      </c>
      <c r="AD17" s="8"/>
      <c r="AE17" s="8"/>
      <c r="AF17" s="8"/>
      <c r="AG17" s="8">
        <v>2</v>
      </c>
      <c r="AH17" s="8"/>
      <c r="AI17" s="8"/>
      <c r="AJ17" s="8"/>
      <c r="AK17" s="8"/>
      <c r="AL17" s="8"/>
      <c r="AM17" s="8"/>
      <c r="AN17" s="8"/>
      <c r="AO17" s="8">
        <v>2</v>
      </c>
      <c r="AP17" s="8"/>
      <c r="AQ17" s="8"/>
      <c r="AR17" s="8"/>
      <c r="AS17" s="8"/>
      <c r="AT17" s="8"/>
      <c r="AU17" s="8"/>
      <c r="AV17" s="8">
        <v>2</v>
      </c>
      <c r="AW17" s="8">
        <v>1</v>
      </c>
      <c r="AX17" s="8">
        <v>2</v>
      </c>
      <c r="AY17" s="8"/>
      <c r="AZ17" s="8"/>
      <c r="BA17" s="8"/>
      <c r="BB17" s="8"/>
      <c r="BC17" s="8"/>
      <c r="BD17" s="8"/>
      <c r="BE17" s="8"/>
      <c r="BF17" s="8"/>
      <c r="BG17" s="8">
        <v>2</v>
      </c>
      <c r="BH17" s="8"/>
      <c r="BI17" s="8"/>
      <c r="BJ17" s="8">
        <v>1</v>
      </c>
      <c r="BK17" s="8"/>
      <c r="BL17" s="8"/>
      <c r="BM17" s="8"/>
      <c r="BN17" s="8">
        <v>2</v>
      </c>
      <c r="BO17" s="8"/>
      <c r="BP17" s="6">
        <f t="shared" si="0"/>
        <v>20</v>
      </c>
    </row>
    <row r="18" spans="1:68">
      <c r="A18" s="24">
        <v>7</v>
      </c>
      <c r="B18" s="20" t="s">
        <v>94</v>
      </c>
      <c r="C18" s="3" t="s">
        <v>94</v>
      </c>
      <c r="D18" s="7" t="s">
        <v>70</v>
      </c>
      <c r="E18" s="3" t="s">
        <v>71</v>
      </c>
      <c r="F18" s="7">
        <v>40</v>
      </c>
      <c r="G18" s="7" t="s">
        <v>72</v>
      </c>
      <c r="H18" s="8">
        <v>3</v>
      </c>
      <c r="I18" s="8"/>
      <c r="J18" s="8"/>
      <c r="K18" s="8">
        <v>3</v>
      </c>
      <c r="L18" s="8"/>
      <c r="M18" s="8">
        <v>3</v>
      </c>
      <c r="N18" s="8"/>
      <c r="O18" s="8"/>
      <c r="P18" s="8">
        <v>3</v>
      </c>
      <c r="Q18" s="8">
        <v>2</v>
      </c>
      <c r="R18" s="8"/>
      <c r="S18" s="8"/>
      <c r="T18" s="8">
        <v>2</v>
      </c>
      <c r="U18" s="8"/>
      <c r="V18" s="8"/>
      <c r="W18" s="8"/>
      <c r="X18" s="8">
        <v>3</v>
      </c>
      <c r="Y18" s="8"/>
      <c r="Z18" s="8"/>
      <c r="AA18" s="8"/>
      <c r="AB18" s="8">
        <v>2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v>2</v>
      </c>
      <c r="AO18" s="8"/>
      <c r="AP18" s="8"/>
      <c r="AQ18" s="8">
        <v>2</v>
      </c>
      <c r="AR18" s="8"/>
      <c r="AS18" s="8"/>
      <c r="AT18" s="8">
        <v>2</v>
      </c>
      <c r="AU18" s="8"/>
      <c r="AV18" s="8"/>
      <c r="AW18" s="8">
        <v>2</v>
      </c>
      <c r="AX18" s="8"/>
      <c r="AY18" s="8"/>
      <c r="AZ18" s="8">
        <v>2</v>
      </c>
      <c r="BA18" s="8"/>
      <c r="BB18" s="8"/>
      <c r="BC18" s="8"/>
      <c r="BD18" s="8"/>
      <c r="BE18" s="8"/>
      <c r="BF18" s="8">
        <v>4</v>
      </c>
      <c r="BG18" s="8"/>
      <c r="BH18" s="8"/>
      <c r="BI18" s="8"/>
      <c r="BJ18" s="8">
        <v>2</v>
      </c>
      <c r="BK18" s="8"/>
      <c r="BL18" s="8"/>
      <c r="BM18" s="8"/>
      <c r="BN18" s="8">
        <v>2</v>
      </c>
      <c r="BO18" s="8">
        <v>1</v>
      </c>
      <c r="BP18" s="6">
        <f>SUM(H18:BO18)</f>
        <v>40</v>
      </c>
    </row>
    <row r="19" spans="1:68">
      <c r="A19" s="24"/>
      <c r="B19" s="20"/>
      <c r="C19" s="3" t="s">
        <v>94</v>
      </c>
      <c r="D19" s="7" t="s">
        <v>74</v>
      </c>
      <c r="E19" s="3" t="s">
        <v>71</v>
      </c>
      <c r="F19" s="7">
        <v>40</v>
      </c>
      <c r="G19" s="7" t="s">
        <v>72</v>
      </c>
      <c r="H19" s="8">
        <v>2</v>
      </c>
      <c r="I19" s="8"/>
      <c r="J19" s="8"/>
      <c r="K19" s="8">
        <v>2</v>
      </c>
      <c r="L19" s="8"/>
      <c r="M19" s="8">
        <v>2</v>
      </c>
      <c r="N19" s="8"/>
      <c r="O19" s="8"/>
      <c r="P19" s="8">
        <v>2</v>
      </c>
      <c r="Q19" s="8">
        <v>2</v>
      </c>
      <c r="R19" s="8"/>
      <c r="S19" s="8"/>
      <c r="T19" s="8">
        <v>2</v>
      </c>
      <c r="U19" s="8"/>
      <c r="V19" s="8"/>
      <c r="W19" s="8"/>
      <c r="X19" s="8">
        <v>4</v>
      </c>
      <c r="Y19" s="8"/>
      <c r="Z19" s="8"/>
      <c r="AA19" s="8"/>
      <c r="AB19" s="8">
        <v>2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2</v>
      </c>
      <c r="AO19" s="8"/>
      <c r="AP19" s="8"/>
      <c r="AQ19" s="8">
        <v>3</v>
      </c>
      <c r="AR19" s="8"/>
      <c r="AS19" s="8"/>
      <c r="AT19" s="8">
        <v>2</v>
      </c>
      <c r="AU19" s="8"/>
      <c r="AV19" s="8"/>
      <c r="AW19" s="8">
        <v>2</v>
      </c>
      <c r="AX19" s="8"/>
      <c r="AY19" s="8"/>
      <c r="AZ19" s="8">
        <v>2</v>
      </c>
      <c r="BA19" s="8"/>
      <c r="BB19" s="8"/>
      <c r="BC19" s="8"/>
      <c r="BD19" s="8"/>
      <c r="BE19" s="8"/>
      <c r="BF19" s="8">
        <v>5</v>
      </c>
      <c r="BG19" s="8"/>
      <c r="BH19" s="8"/>
      <c r="BI19" s="8"/>
      <c r="BJ19" s="8">
        <v>2</v>
      </c>
      <c r="BK19" s="8"/>
      <c r="BL19" s="8"/>
      <c r="BM19" s="8"/>
      <c r="BN19" s="8">
        <v>2</v>
      </c>
      <c r="BO19" s="8">
        <v>2</v>
      </c>
      <c r="BP19" s="6">
        <f>SUM(H19:BO19)</f>
        <v>40</v>
      </c>
    </row>
    <row r="20" spans="1:68">
      <c r="A20" s="6">
        <v>8</v>
      </c>
      <c r="B20" s="3" t="s">
        <v>95</v>
      </c>
      <c r="C20" s="3" t="s">
        <v>96</v>
      </c>
      <c r="D20" s="7" t="s">
        <v>97</v>
      </c>
      <c r="E20" s="3" t="s">
        <v>71</v>
      </c>
      <c r="F20" s="7">
        <v>50</v>
      </c>
      <c r="G20" s="7" t="s">
        <v>98</v>
      </c>
      <c r="H20" s="8"/>
      <c r="I20" s="8">
        <v>1</v>
      </c>
      <c r="J20" s="8">
        <v>1</v>
      </c>
      <c r="K20" s="8">
        <v>1</v>
      </c>
      <c r="L20" s="8"/>
      <c r="M20" s="8"/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/>
      <c r="U20" s="8">
        <v>1</v>
      </c>
      <c r="V20" s="8">
        <v>1</v>
      </c>
      <c r="W20" s="8">
        <v>1</v>
      </c>
      <c r="X20" s="8"/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>
        <v>1</v>
      </c>
      <c r="AE20" s="8">
        <v>1</v>
      </c>
      <c r="AF20" s="8">
        <v>1</v>
      </c>
      <c r="AG20" s="8"/>
      <c r="AH20" s="8">
        <v>1</v>
      </c>
      <c r="AI20" s="8">
        <v>1</v>
      </c>
      <c r="AJ20" s="8"/>
      <c r="AK20" s="8"/>
      <c r="AL20" s="8">
        <v>1</v>
      </c>
      <c r="AM20" s="8">
        <v>1</v>
      </c>
      <c r="AN20" s="8">
        <v>1</v>
      </c>
      <c r="AO20" s="8">
        <v>1</v>
      </c>
      <c r="AP20" s="8">
        <v>1</v>
      </c>
      <c r="AQ20" s="8">
        <v>1</v>
      </c>
      <c r="AR20" s="8">
        <v>1</v>
      </c>
      <c r="AS20" s="8">
        <v>1</v>
      </c>
      <c r="AT20" s="8">
        <v>1</v>
      </c>
      <c r="AU20" s="8">
        <v>1</v>
      </c>
      <c r="AV20" s="8">
        <v>1</v>
      </c>
      <c r="AW20" s="8"/>
      <c r="AX20" s="8">
        <v>1</v>
      </c>
      <c r="AY20" s="8">
        <v>1</v>
      </c>
      <c r="AZ20" s="8">
        <v>1</v>
      </c>
      <c r="BA20" s="8">
        <v>1</v>
      </c>
      <c r="BB20" s="8">
        <v>1</v>
      </c>
      <c r="BC20" s="8"/>
      <c r="BD20" s="8">
        <v>1</v>
      </c>
      <c r="BE20" s="8"/>
      <c r="BF20" s="8">
        <v>1</v>
      </c>
      <c r="BG20" s="8">
        <v>1</v>
      </c>
      <c r="BH20" s="8">
        <v>1</v>
      </c>
      <c r="BI20" s="8">
        <v>1</v>
      </c>
      <c r="BJ20" s="8"/>
      <c r="BK20" s="8">
        <v>1</v>
      </c>
      <c r="BL20" s="8">
        <v>1</v>
      </c>
      <c r="BM20" s="8"/>
      <c r="BN20" s="8">
        <v>1</v>
      </c>
      <c r="BO20" s="8">
        <v>4</v>
      </c>
      <c r="BP20" s="6">
        <f>SUM(H20:BO20)</f>
        <v>50</v>
      </c>
    </row>
    <row r="21" spans="1:68">
      <c r="A21" s="6">
        <v>9</v>
      </c>
      <c r="B21" s="7" t="s">
        <v>99</v>
      </c>
      <c r="C21" s="3" t="s">
        <v>99</v>
      </c>
      <c r="D21" s="7" t="s">
        <v>99</v>
      </c>
      <c r="E21" s="3" t="s">
        <v>71</v>
      </c>
      <c r="F21" s="7">
        <v>60</v>
      </c>
      <c r="G21" s="7" t="s">
        <v>100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>
        <v>1</v>
      </c>
      <c r="AU21" s="8">
        <v>1</v>
      </c>
      <c r="AV21" s="8">
        <v>1</v>
      </c>
      <c r="AW21" s="8">
        <v>1</v>
      </c>
      <c r="AX21" s="8">
        <v>1</v>
      </c>
      <c r="AY21" s="8">
        <v>1</v>
      </c>
      <c r="AZ21" s="8">
        <v>1</v>
      </c>
      <c r="BA21" s="8">
        <v>1</v>
      </c>
      <c r="BB21" s="8">
        <v>1</v>
      </c>
      <c r="BC21" s="8">
        <v>1</v>
      </c>
      <c r="BD21" s="8">
        <v>1</v>
      </c>
      <c r="BE21" s="8">
        <v>1</v>
      </c>
      <c r="BF21" s="8">
        <v>1</v>
      </c>
      <c r="BG21" s="8">
        <v>1</v>
      </c>
      <c r="BH21" s="8">
        <v>1</v>
      </c>
      <c r="BI21" s="8">
        <v>2</v>
      </c>
      <c r="BJ21" s="8">
        <v>1</v>
      </c>
      <c r="BK21" s="8">
        <v>1</v>
      </c>
      <c r="BL21" s="8">
        <v>1</v>
      </c>
      <c r="BM21" s="8">
        <v>1</v>
      </c>
      <c r="BN21" s="8">
        <v>1</v>
      </c>
      <c r="BO21" s="8"/>
      <c r="BP21" s="6">
        <f t="shared" si="0"/>
        <v>60</v>
      </c>
    </row>
    <row r="22" spans="1:68">
      <c r="A22" s="24">
        <v>10</v>
      </c>
      <c r="B22" s="20" t="s">
        <v>101</v>
      </c>
      <c r="C22" s="3" t="s">
        <v>102</v>
      </c>
      <c r="D22" s="7" t="s">
        <v>103</v>
      </c>
      <c r="E22" s="3" t="s">
        <v>104</v>
      </c>
      <c r="F22" s="7">
        <v>60</v>
      </c>
      <c r="G22" s="7" t="s">
        <v>100</v>
      </c>
      <c r="H22" s="8">
        <v>2</v>
      </c>
      <c r="I22" s="8">
        <v>2</v>
      </c>
      <c r="J22" s="8">
        <v>2</v>
      </c>
      <c r="K22" s="8">
        <v>3</v>
      </c>
      <c r="L22" s="8">
        <v>2</v>
      </c>
      <c r="M22" s="8">
        <v>2</v>
      </c>
      <c r="N22" s="8"/>
      <c r="O22" s="8"/>
      <c r="P22" s="8">
        <v>2</v>
      </c>
      <c r="Q22" s="8"/>
      <c r="R22" s="8">
        <v>3</v>
      </c>
      <c r="S22" s="8">
        <v>3</v>
      </c>
      <c r="T22" s="8">
        <v>2</v>
      </c>
      <c r="U22" s="8">
        <v>3</v>
      </c>
      <c r="V22" s="8">
        <v>3</v>
      </c>
      <c r="W22" s="8">
        <v>3</v>
      </c>
      <c r="X22" s="8"/>
      <c r="Y22" s="8">
        <v>3</v>
      </c>
      <c r="Z22" s="8"/>
      <c r="AA22" s="8">
        <v>3</v>
      </c>
      <c r="AB22" s="8">
        <v>3</v>
      </c>
      <c r="AC22" s="8"/>
      <c r="AD22" s="8">
        <v>3</v>
      </c>
      <c r="AE22" s="8"/>
      <c r="AF22" s="8">
        <v>2</v>
      </c>
      <c r="AG22" s="8">
        <v>3</v>
      </c>
      <c r="AH22" s="8"/>
      <c r="AI22" s="8"/>
      <c r="AJ22" s="8"/>
      <c r="AK22" s="8"/>
      <c r="AL22" s="8"/>
      <c r="AM22" s="8"/>
      <c r="AN22" s="8">
        <v>3</v>
      </c>
      <c r="AO22" s="8">
        <v>3</v>
      </c>
      <c r="AP22" s="8">
        <v>3</v>
      </c>
      <c r="AQ22" s="8"/>
      <c r="AR22" s="8"/>
      <c r="AS22" s="8"/>
      <c r="AT22" s="8"/>
      <c r="AU22" s="8"/>
      <c r="AV22" s="8"/>
      <c r="AW22" s="8"/>
      <c r="AX22" s="8">
        <v>2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6">
        <f t="shared" si="0"/>
        <v>60</v>
      </c>
    </row>
    <row r="23" spans="1:68">
      <c r="A23" s="24"/>
      <c r="B23" s="20"/>
      <c r="C23" s="3" t="s">
        <v>105</v>
      </c>
      <c r="D23" s="7" t="s">
        <v>103</v>
      </c>
      <c r="E23" s="3" t="s">
        <v>71</v>
      </c>
      <c r="F23" s="7">
        <v>30</v>
      </c>
      <c r="G23" s="7" t="s">
        <v>106</v>
      </c>
      <c r="H23" s="8"/>
      <c r="I23" s="8"/>
      <c r="J23" s="8"/>
      <c r="K23" s="8"/>
      <c r="L23" s="8"/>
      <c r="M23" s="8"/>
      <c r="N23" s="8">
        <v>1</v>
      </c>
      <c r="O23" s="8">
        <v>1</v>
      </c>
      <c r="P23" s="8"/>
      <c r="Q23" s="8">
        <v>1</v>
      </c>
      <c r="R23" s="8"/>
      <c r="S23" s="8"/>
      <c r="T23" s="8"/>
      <c r="U23" s="8"/>
      <c r="V23" s="8"/>
      <c r="W23" s="8"/>
      <c r="X23" s="8">
        <v>1</v>
      </c>
      <c r="Y23" s="8"/>
      <c r="Z23" s="8">
        <v>1</v>
      </c>
      <c r="AA23" s="8"/>
      <c r="AB23" s="8"/>
      <c r="AC23" s="8">
        <v>1</v>
      </c>
      <c r="AD23" s="8"/>
      <c r="AE23" s="8">
        <v>1</v>
      </c>
      <c r="AF23" s="8"/>
      <c r="AG23" s="8"/>
      <c r="AH23" s="8">
        <v>1</v>
      </c>
      <c r="AI23" s="8">
        <v>1</v>
      </c>
      <c r="AJ23" s="8">
        <v>1</v>
      </c>
      <c r="AK23" s="8">
        <v>1</v>
      </c>
      <c r="AL23" s="8">
        <v>1</v>
      </c>
      <c r="AM23" s="8">
        <v>1</v>
      </c>
      <c r="AN23" s="8"/>
      <c r="AO23" s="8"/>
      <c r="AP23" s="8"/>
      <c r="AQ23" s="8">
        <v>1</v>
      </c>
      <c r="AR23" s="8">
        <v>1</v>
      </c>
      <c r="AS23" s="8">
        <v>1</v>
      </c>
      <c r="AT23" s="8">
        <v>1</v>
      </c>
      <c r="AU23" s="8"/>
      <c r="AV23" s="8">
        <v>1</v>
      </c>
      <c r="AW23" s="8"/>
      <c r="AX23" s="8"/>
      <c r="AY23" s="8">
        <v>1</v>
      </c>
      <c r="AZ23" s="8">
        <v>1</v>
      </c>
      <c r="BA23" s="8"/>
      <c r="BB23" s="8">
        <v>1</v>
      </c>
      <c r="BC23" s="8">
        <v>1</v>
      </c>
      <c r="BD23" s="8">
        <v>1</v>
      </c>
      <c r="BE23" s="8">
        <v>1</v>
      </c>
      <c r="BF23" s="8"/>
      <c r="BG23" s="8">
        <v>1</v>
      </c>
      <c r="BH23" s="8">
        <v>1</v>
      </c>
      <c r="BI23" s="8"/>
      <c r="BJ23" s="8">
        <v>1</v>
      </c>
      <c r="BK23" s="8"/>
      <c r="BL23" s="8">
        <v>1</v>
      </c>
      <c r="BM23" s="8">
        <v>1</v>
      </c>
      <c r="BN23" s="8">
        <v>1</v>
      </c>
      <c r="BO23" s="8"/>
      <c r="BP23" s="6">
        <f t="shared" si="0"/>
        <v>30</v>
      </c>
    </row>
    <row r="24" spans="1:68">
      <c r="A24" s="24"/>
      <c r="B24" s="20"/>
      <c r="C24" s="3" t="s">
        <v>107</v>
      </c>
      <c r="D24" s="7" t="s">
        <v>103</v>
      </c>
      <c r="E24" s="3" t="s">
        <v>71</v>
      </c>
      <c r="F24" s="7">
        <v>60</v>
      </c>
      <c r="G24" s="7" t="s">
        <v>106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>
        <v>1</v>
      </c>
      <c r="AE24" s="8">
        <v>1</v>
      </c>
      <c r="AF24" s="8">
        <v>1</v>
      </c>
      <c r="AG24" s="8">
        <v>1</v>
      </c>
      <c r="AH24" s="8">
        <v>1</v>
      </c>
      <c r="AI24" s="8">
        <v>1</v>
      </c>
      <c r="AJ24" s="8">
        <v>1</v>
      </c>
      <c r="AK24" s="8">
        <v>1</v>
      </c>
      <c r="AL24" s="8">
        <v>1</v>
      </c>
      <c r="AM24" s="8">
        <v>1</v>
      </c>
      <c r="AN24" s="8">
        <v>1</v>
      </c>
      <c r="AO24" s="8">
        <v>1</v>
      </c>
      <c r="AP24" s="8">
        <v>1</v>
      </c>
      <c r="AQ24" s="8">
        <v>1</v>
      </c>
      <c r="AR24" s="8">
        <v>1</v>
      </c>
      <c r="AS24" s="8">
        <v>1</v>
      </c>
      <c r="AT24" s="8">
        <v>1</v>
      </c>
      <c r="AU24" s="8">
        <v>1</v>
      </c>
      <c r="AV24" s="8">
        <v>1</v>
      </c>
      <c r="AW24" s="8">
        <v>1</v>
      </c>
      <c r="AX24" s="8">
        <v>1</v>
      </c>
      <c r="AY24" s="8">
        <v>1</v>
      </c>
      <c r="AZ24" s="8">
        <v>1</v>
      </c>
      <c r="BA24" s="8">
        <v>1</v>
      </c>
      <c r="BB24" s="8">
        <v>1</v>
      </c>
      <c r="BC24" s="8">
        <v>1</v>
      </c>
      <c r="BD24" s="8">
        <v>1</v>
      </c>
      <c r="BE24" s="8">
        <v>1</v>
      </c>
      <c r="BF24" s="8">
        <v>1</v>
      </c>
      <c r="BG24" s="8">
        <v>1</v>
      </c>
      <c r="BH24" s="8">
        <v>1</v>
      </c>
      <c r="BI24" s="8">
        <v>2</v>
      </c>
      <c r="BJ24" s="8">
        <v>1</v>
      </c>
      <c r="BK24" s="8">
        <v>1</v>
      </c>
      <c r="BL24" s="8">
        <v>1</v>
      </c>
      <c r="BM24" s="8">
        <v>1</v>
      </c>
      <c r="BN24" s="8">
        <v>1</v>
      </c>
      <c r="BO24" s="8"/>
      <c r="BP24" s="6">
        <f t="shared" si="0"/>
        <v>60</v>
      </c>
    </row>
    <row r="25" spans="1:68">
      <c r="A25" s="24"/>
      <c r="B25" s="20"/>
      <c r="C25" s="3" t="s">
        <v>108</v>
      </c>
      <c r="D25" s="7" t="s">
        <v>103</v>
      </c>
      <c r="E25" s="3" t="s">
        <v>71</v>
      </c>
      <c r="F25" s="7">
        <v>30</v>
      </c>
      <c r="G25" s="7" t="s">
        <v>106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/>
      <c r="O25" s="8"/>
      <c r="P25" s="8">
        <v>1</v>
      </c>
      <c r="Q25" s="8"/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/>
      <c r="Y25" s="8">
        <v>1</v>
      </c>
      <c r="Z25" s="8"/>
      <c r="AA25" s="8">
        <v>1</v>
      </c>
      <c r="AB25" s="8">
        <v>1</v>
      </c>
      <c r="AC25" s="8"/>
      <c r="AD25" s="8">
        <v>1</v>
      </c>
      <c r="AE25" s="8"/>
      <c r="AF25" s="8">
        <v>1</v>
      </c>
      <c r="AG25" s="8">
        <v>1</v>
      </c>
      <c r="AH25" s="8"/>
      <c r="AI25" s="8"/>
      <c r="AJ25" s="8"/>
      <c r="AK25" s="8"/>
      <c r="AL25" s="8"/>
      <c r="AM25" s="8"/>
      <c r="AN25" s="8">
        <v>1</v>
      </c>
      <c r="AO25" s="8">
        <v>1</v>
      </c>
      <c r="AP25" s="8">
        <v>1</v>
      </c>
      <c r="AQ25" s="8"/>
      <c r="AR25" s="8"/>
      <c r="AS25" s="8"/>
      <c r="AT25" s="8"/>
      <c r="AU25" s="8">
        <v>1</v>
      </c>
      <c r="AV25" s="8"/>
      <c r="AW25" s="8">
        <v>1</v>
      </c>
      <c r="AX25" s="8">
        <v>1</v>
      </c>
      <c r="AY25" s="8"/>
      <c r="AZ25" s="8"/>
      <c r="BA25" s="8">
        <v>1</v>
      </c>
      <c r="BB25" s="8">
        <v>1</v>
      </c>
      <c r="BC25" s="8"/>
      <c r="BD25" s="8"/>
      <c r="BE25" s="8"/>
      <c r="BF25" s="8">
        <v>1</v>
      </c>
      <c r="BG25" s="8"/>
      <c r="BH25" s="8"/>
      <c r="BI25" s="8">
        <v>1</v>
      </c>
      <c r="BJ25" s="8"/>
      <c r="BK25" s="8">
        <v>1</v>
      </c>
      <c r="BL25" s="8"/>
      <c r="BM25" s="8"/>
      <c r="BN25" s="8"/>
      <c r="BO25" s="8"/>
      <c r="BP25" s="6">
        <f t="shared" si="0"/>
        <v>30</v>
      </c>
    </row>
    <row r="26" spans="1:68">
      <c r="A26" s="24"/>
      <c r="B26" s="20"/>
      <c r="C26" s="3" t="s">
        <v>109</v>
      </c>
      <c r="D26" s="7" t="s">
        <v>103</v>
      </c>
      <c r="E26" s="3" t="s">
        <v>71</v>
      </c>
      <c r="F26" s="7">
        <v>90</v>
      </c>
      <c r="G26" s="7" t="s">
        <v>106</v>
      </c>
      <c r="H26" s="8">
        <v>2</v>
      </c>
      <c r="I26" s="8">
        <v>1</v>
      </c>
      <c r="J26" s="8">
        <v>1</v>
      </c>
      <c r="K26" s="8">
        <v>2</v>
      </c>
      <c r="L26" s="8">
        <v>2</v>
      </c>
      <c r="M26" s="8">
        <v>2</v>
      </c>
      <c r="N26" s="8">
        <v>1</v>
      </c>
      <c r="O26" s="8">
        <v>2</v>
      </c>
      <c r="P26" s="8">
        <v>1</v>
      </c>
      <c r="Q26" s="8">
        <v>2</v>
      </c>
      <c r="R26" s="8">
        <v>1</v>
      </c>
      <c r="S26" s="8">
        <v>2</v>
      </c>
      <c r="T26" s="8">
        <v>1</v>
      </c>
      <c r="U26" s="8">
        <v>1</v>
      </c>
      <c r="V26" s="8">
        <v>2</v>
      </c>
      <c r="W26" s="8">
        <v>2</v>
      </c>
      <c r="X26" s="8">
        <v>2</v>
      </c>
      <c r="Y26" s="8">
        <v>1</v>
      </c>
      <c r="Z26" s="8">
        <v>1</v>
      </c>
      <c r="AA26" s="8">
        <v>1</v>
      </c>
      <c r="AB26" s="8">
        <v>2</v>
      </c>
      <c r="AC26" s="8">
        <v>1</v>
      </c>
      <c r="AD26" s="8">
        <v>1</v>
      </c>
      <c r="AE26" s="8">
        <v>2</v>
      </c>
      <c r="AF26" s="8">
        <v>2</v>
      </c>
      <c r="AG26" s="8">
        <v>2</v>
      </c>
      <c r="AH26" s="8">
        <v>1</v>
      </c>
      <c r="AI26" s="8">
        <v>2</v>
      </c>
      <c r="AJ26" s="8">
        <v>1</v>
      </c>
      <c r="AK26" s="8">
        <v>2</v>
      </c>
      <c r="AL26" s="8">
        <v>1</v>
      </c>
      <c r="AM26" s="8">
        <v>2</v>
      </c>
      <c r="AN26" s="8">
        <v>1</v>
      </c>
      <c r="AO26" s="8">
        <v>1</v>
      </c>
      <c r="AP26" s="8">
        <v>2</v>
      </c>
      <c r="AQ26" s="8">
        <v>2</v>
      </c>
      <c r="AR26" s="8">
        <v>2</v>
      </c>
      <c r="AS26" s="8">
        <v>1</v>
      </c>
      <c r="AT26" s="8">
        <v>1</v>
      </c>
      <c r="AU26" s="8">
        <v>1</v>
      </c>
      <c r="AV26" s="8">
        <v>2</v>
      </c>
      <c r="AW26" s="8">
        <v>2</v>
      </c>
      <c r="AX26" s="8">
        <v>2</v>
      </c>
      <c r="AY26" s="8">
        <v>1</v>
      </c>
      <c r="AZ26" s="8">
        <v>1</v>
      </c>
      <c r="BA26" s="8">
        <v>2</v>
      </c>
      <c r="BB26" s="8">
        <v>2</v>
      </c>
      <c r="BC26" s="8">
        <v>1</v>
      </c>
      <c r="BD26" s="8">
        <v>2</v>
      </c>
      <c r="BE26" s="8">
        <v>2</v>
      </c>
      <c r="BF26" s="8">
        <v>2</v>
      </c>
      <c r="BG26" s="8">
        <v>2</v>
      </c>
      <c r="BH26" s="8">
        <v>1</v>
      </c>
      <c r="BI26" s="8">
        <v>1</v>
      </c>
      <c r="BJ26" s="8">
        <v>2</v>
      </c>
      <c r="BK26" s="8">
        <v>1</v>
      </c>
      <c r="BL26" s="8">
        <v>2</v>
      </c>
      <c r="BM26" s="8">
        <v>1</v>
      </c>
      <c r="BN26" s="8">
        <v>1</v>
      </c>
      <c r="BO26" s="8"/>
      <c r="BP26" s="6">
        <f t="shared" si="0"/>
        <v>90</v>
      </c>
    </row>
    <row r="27" spans="1:68">
      <c r="A27" s="24"/>
      <c r="B27" s="20"/>
      <c r="C27" s="3" t="s">
        <v>110</v>
      </c>
      <c r="D27" s="7" t="s">
        <v>103</v>
      </c>
      <c r="E27" s="3" t="s">
        <v>71</v>
      </c>
      <c r="F27" s="7">
        <v>60</v>
      </c>
      <c r="G27" s="7" t="s">
        <v>106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8">
        <v>1</v>
      </c>
      <c r="AF27" s="8">
        <v>1</v>
      </c>
      <c r="AG27" s="8">
        <v>1</v>
      </c>
      <c r="AH27" s="8">
        <v>1</v>
      </c>
      <c r="AI27" s="8">
        <v>1</v>
      </c>
      <c r="AJ27" s="8">
        <v>1</v>
      </c>
      <c r="AK27" s="8">
        <v>1</v>
      </c>
      <c r="AL27" s="8">
        <v>1</v>
      </c>
      <c r="AM27" s="8">
        <v>1</v>
      </c>
      <c r="AN27" s="8">
        <v>1</v>
      </c>
      <c r="AO27" s="8">
        <v>1</v>
      </c>
      <c r="AP27" s="8">
        <v>1</v>
      </c>
      <c r="AQ27" s="8">
        <v>1</v>
      </c>
      <c r="AR27" s="8">
        <v>1</v>
      </c>
      <c r="AS27" s="8">
        <v>1</v>
      </c>
      <c r="AT27" s="8">
        <v>1</v>
      </c>
      <c r="AU27" s="8">
        <v>1</v>
      </c>
      <c r="AV27" s="8">
        <v>1</v>
      </c>
      <c r="AW27" s="8">
        <v>1</v>
      </c>
      <c r="AX27" s="8">
        <v>1</v>
      </c>
      <c r="AY27" s="8">
        <v>1</v>
      </c>
      <c r="AZ27" s="8">
        <v>1</v>
      </c>
      <c r="BA27" s="8">
        <v>1</v>
      </c>
      <c r="BB27" s="8">
        <v>1</v>
      </c>
      <c r="BC27" s="8">
        <v>1</v>
      </c>
      <c r="BD27" s="8">
        <v>1</v>
      </c>
      <c r="BE27" s="8">
        <v>1</v>
      </c>
      <c r="BF27" s="8">
        <v>1</v>
      </c>
      <c r="BG27" s="8">
        <v>1</v>
      </c>
      <c r="BH27" s="8">
        <v>1</v>
      </c>
      <c r="BI27" s="8">
        <v>2</v>
      </c>
      <c r="BJ27" s="8">
        <v>1</v>
      </c>
      <c r="BK27" s="8">
        <v>1</v>
      </c>
      <c r="BL27" s="8">
        <v>1</v>
      </c>
      <c r="BM27" s="8">
        <v>1</v>
      </c>
      <c r="BN27" s="8">
        <v>1</v>
      </c>
      <c r="BO27" s="8"/>
      <c r="BP27" s="6">
        <f t="shared" si="0"/>
        <v>60</v>
      </c>
    </row>
    <row r="28" spans="1:68">
      <c r="A28" s="24"/>
      <c r="B28" s="20"/>
      <c r="C28" s="3" t="s">
        <v>111</v>
      </c>
      <c r="D28" s="7" t="s">
        <v>103</v>
      </c>
      <c r="E28" s="7" t="s">
        <v>71</v>
      </c>
      <c r="F28" s="7">
        <v>60</v>
      </c>
      <c r="G28" s="7" t="s">
        <v>106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1</v>
      </c>
      <c r="AF28" s="8">
        <v>1</v>
      </c>
      <c r="AG28" s="8">
        <v>1</v>
      </c>
      <c r="AH28" s="8">
        <v>1</v>
      </c>
      <c r="AI28" s="8">
        <v>1</v>
      </c>
      <c r="AJ28" s="8">
        <v>1</v>
      </c>
      <c r="AK28" s="8">
        <v>1</v>
      </c>
      <c r="AL28" s="8">
        <v>1</v>
      </c>
      <c r="AM28" s="8">
        <v>1</v>
      </c>
      <c r="AN28" s="8">
        <v>1</v>
      </c>
      <c r="AO28" s="8">
        <v>1</v>
      </c>
      <c r="AP28" s="8">
        <v>1</v>
      </c>
      <c r="AQ28" s="8">
        <v>1</v>
      </c>
      <c r="AR28" s="8">
        <v>1</v>
      </c>
      <c r="AS28" s="8">
        <v>1</v>
      </c>
      <c r="AT28" s="8">
        <v>1</v>
      </c>
      <c r="AU28" s="8">
        <v>1</v>
      </c>
      <c r="AV28" s="8">
        <v>1</v>
      </c>
      <c r="AW28" s="8">
        <v>1</v>
      </c>
      <c r="AX28" s="8">
        <v>1</v>
      </c>
      <c r="AY28" s="8">
        <v>1</v>
      </c>
      <c r="AZ28" s="8">
        <v>1</v>
      </c>
      <c r="BA28" s="8">
        <v>1</v>
      </c>
      <c r="BB28" s="8">
        <v>1</v>
      </c>
      <c r="BC28" s="8">
        <v>1</v>
      </c>
      <c r="BD28" s="8">
        <v>1</v>
      </c>
      <c r="BE28" s="8">
        <v>1</v>
      </c>
      <c r="BF28" s="8">
        <v>1</v>
      </c>
      <c r="BG28" s="8">
        <v>1</v>
      </c>
      <c r="BH28" s="8">
        <v>1</v>
      </c>
      <c r="BI28" s="8">
        <v>2</v>
      </c>
      <c r="BJ28" s="8">
        <v>1</v>
      </c>
      <c r="BK28" s="8">
        <v>1</v>
      </c>
      <c r="BL28" s="8">
        <v>1</v>
      </c>
      <c r="BM28" s="8">
        <v>1</v>
      </c>
      <c r="BN28" s="8">
        <v>1</v>
      </c>
      <c r="BO28" s="8"/>
      <c r="BP28" s="6">
        <f t="shared" si="0"/>
        <v>60</v>
      </c>
    </row>
    <row r="29" spans="1:68">
      <c r="A29" s="6">
        <v>11</v>
      </c>
      <c r="B29" s="7" t="s">
        <v>112</v>
      </c>
      <c r="C29" s="3" t="s">
        <v>113</v>
      </c>
      <c r="D29" s="7" t="s">
        <v>103</v>
      </c>
      <c r="E29" s="3" t="s">
        <v>71</v>
      </c>
      <c r="F29" s="7">
        <v>30</v>
      </c>
      <c r="G29" s="7" t="s">
        <v>100</v>
      </c>
      <c r="H29" s="8">
        <v>1</v>
      </c>
      <c r="I29" s="8"/>
      <c r="J29" s="8">
        <v>2</v>
      </c>
      <c r="K29" s="8">
        <v>1</v>
      </c>
      <c r="L29" s="8">
        <v>1</v>
      </c>
      <c r="M29" s="8"/>
      <c r="N29" s="8">
        <v>1</v>
      </c>
      <c r="O29" s="8">
        <v>1</v>
      </c>
      <c r="P29" s="8"/>
      <c r="Q29" s="8">
        <v>1</v>
      </c>
      <c r="R29" s="8"/>
      <c r="S29" s="8">
        <v>1</v>
      </c>
      <c r="T29" s="8"/>
      <c r="U29" s="8"/>
      <c r="V29" s="8"/>
      <c r="W29" s="8"/>
      <c r="X29" s="8">
        <v>1</v>
      </c>
      <c r="Y29" s="8">
        <v>1</v>
      </c>
      <c r="Z29" s="8">
        <v>2</v>
      </c>
      <c r="AA29" s="8"/>
      <c r="AB29" s="8">
        <v>1</v>
      </c>
      <c r="AC29" s="8"/>
      <c r="AD29" s="8"/>
      <c r="AE29" s="8"/>
      <c r="AF29" s="8"/>
      <c r="AG29" s="8"/>
      <c r="AH29" s="8"/>
      <c r="AI29" s="8"/>
      <c r="AJ29" s="8"/>
      <c r="AK29" s="8">
        <v>1</v>
      </c>
      <c r="AL29" s="8">
        <v>2</v>
      </c>
      <c r="AM29" s="8"/>
      <c r="AN29" s="8">
        <v>1</v>
      </c>
      <c r="AO29" s="8">
        <v>1</v>
      </c>
      <c r="AP29" s="8"/>
      <c r="AQ29" s="8"/>
      <c r="AR29" s="8"/>
      <c r="AS29" s="8">
        <v>1</v>
      </c>
      <c r="AT29" s="8">
        <v>1</v>
      </c>
      <c r="AU29" s="8">
        <v>1</v>
      </c>
      <c r="AV29" s="8">
        <v>1</v>
      </c>
      <c r="AW29" s="8">
        <v>2</v>
      </c>
      <c r="AX29" s="8">
        <v>1</v>
      </c>
      <c r="AY29" s="8"/>
      <c r="AZ29" s="8">
        <v>2</v>
      </c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>
        <v>1</v>
      </c>
      <c r="BL29" s="8"/>
      <c r="BM29" s="8">
        <v>1</v>
      </c>
      <c r="BN29" s="8"/>
      <c r="BO29" s="8"/>
      <c r="BP29" s="6">
        <f t="shared" si="0"/>
        <v>30</v>
      </c>
    </row>
    <row r="30" spans="1:68">
      <c r="A30" s="24">
        <v>12</v>
      </c>
      <c r="B30" s="22" t="s">
        <v>114</v>
      </c>
      <c r="C30" s="3" t="s">
        <v>115</v>
      </c>
      <c r="D30" s="3" t="s">
        <v>74</v>
      </c>
      <c r="E30" s="3" t="s">
        <v>71</v>
      </c>
      <c r="F30" s="3">
        <v>40</v>
      </c>
      <c r="G30" s="3" t="s">
        <v>72</v>
      </c>
      <c r="H30" s="8"/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/>
      <c r="Q30" s="8">
        <v>1</v>
      </c>
      <c r="R30" s="8"/>
      <c r="S30" s="8">
        <v>1</v>
      </c>
      <c r="T30" s="8">
        <v>1</v>
      </c>
      <c r="U30" s="8">
        <v>1</v>
      </c>
      <c r="V30" s="8">
        <v>2</v>
      </c>
      <c r="W30" s="8">
        <v>1</v>
      </c>
      <c r="X30" s="8">
        <v>1</v>
      </c>
      <c r="Y30" s="8">
        <v>1</v>
      </c>
      <c r="Z30" s="8">
        <v>2</v>
      </c>
      <c r="AA30" s="8">
        <v>1</v>
      </c>
      <c r="AB30" s="8">
        <v>1</v>
      </c>
      <c r="AC30" s="8">
        <v>2</v>
      </c>
      <c r="AD30" s="8">
        <v>1</v>
      </c>
      <c r="AE30" s="8">
        <v>2</v>
      </c>
      <c r="AF30" s="8"/>
      <c r="AG30" s="8"/>
      <c r="AH30" s="8"/>
      <c r="AI30" s="8">
        <v>1</v>
      </c>
      <c r="AJ30" s="8">
        <v>1</v>
      </c>
      <c r="AK30" s="8">
        <v>1</v>
      </c>
      <c r="AL30" s="8">
        <v>1</v>
      </c>
      <c r="AM30" s="8"/>
      <c r="AN30" s="8"/>
      <c r="AO30" s="8"/>
      <c r="AP30" s="8"/>
      <c r="AQ30" s="8"/>
      <c r="AR30" s="8"/>
      <c r="AS30" s="8">
        <v>1</v>
      </c>
      <c r="AT30" s="8"/>
      <c r="AU30" s="8">
        <v>1</v>
      </c>
      <c r="AV30" s="8"/>
      <c r="AW30" s="8">
        <v>1</v>
      </c>
      <c r="AX30" s="8"/>
      <c r="AY30" s="8"/>
      <c r="AZ30" s="8">
        <v>1</v>
      </c>
      <c r="BA30" s="8"/>
      <c r="BB30" s="8"/>
      <c r="BC30" s="8"/>
      <c r="BD30" s="8">
        <v>2</v>
      </c>
      <c r="BE30" s="8"/>
      <c r="BF30" s="8"/>
      <c r="BG30" s="8"/>
      <c r="BH30" s="8"/>
      <c r="BI30" s="8"/>
      <c r="BJ30" s="8">
        <v>1</v>
      </c>
      <c r="BK30" s="8"/>
      <c r="BL30" s="8"/>
      <c r="BM30" s="8">
        <v>2</v>
      </c>
      <c r="BN30" s="8"/>
      <c r="BO30" s="8">
        <v>2</v>
      </c>
      <c r="BP30" s="6">
        <f>SUM(H30:BO30)</f>
        <v>40</v>
      </c>
    </row>
    <row r="31" spans="1:68">
      <c r="A31" s="24"/>
      <c r="B31" s="22"/>
      <c r="C31" s="3" t="s">
        <v>116</v>
      </c>
      <c r="D31" s="3" t="s">
        <v>79</v>
      </c>
      <c r="E31" s="3" t="s">
        <v>71</v>
      </c>
      <c r="F31" s="3">
        <v>40</v>
      </c>
      <c r="G31" s="3" t="s">
        <v>80</v>
      </c>
      <c r="H31" s="8">
        <v>1</v>
      </c>
      <c r="I31" s="8">
        <v>1</v>
      </c>
      <c r="J31" s="8">
        <v>1</v>
      </c>
      <c r="K31" s="8">
        <v>1</v>
      </c>
      <c r="L31" s="8">
        <v>3</v>
      </c>
      <c r="M31" s="8">
        <v>1</v>
      </c>
      <c r="N31" s="8">
        <v>2</v>
      </c>
      <c r="O31" s="8">
        <v>1</v>
      </c>
      <c r="P31" s="8">
        <v>1</v>
      </c>
      <c r="Q31" s="8">
        <v>1</v>
      </c>
      <c r="R31" s="8"/>
      <c r="S31" s="8">
        <v>2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>
        <v>1</v>
      </c>
      <c r="AE31" s="8">
        <v>1</v>
      </c>
      <c r="AF31" s="8"/>
      <c r="AG31" s="8"/>
      <c r="AH31" s="8"/>
      <c r="AI31" s="8">
        <v>1</v>
      </c>
      <c r="AJ31" s="8">
        <v>1</v>
      </c>
      <c r="AK31" s="8">
        <v>1</v>
      </c>
      <c r="AL31" s="8">
        <v>1</v>
      </c>
      <c r="AM31" s="8">
        <v>3</v>
      </c>
      <c r="AN31" s="8">
        <v>4</v>
      </c>
      <c r="AO31" s="8"/>
      <c r="AP31" s="8"/>
      <c r="AQ31" s="8"/>
      <c r="AR31" s="8"/>
      <c r="AS31" s="8"/>
      <c r="AT31" s="8"/>
      <c r="AU31" s="8">
        <v>1</v>
      </c>
      <c r="AV31" s="8"/>
      <c r="AW31" s="8">
        <v>1</v>
      </c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6">
        <f t="shared" si="0"/>
        <v>40</v>
      </c>
    </row>
    <row r="32" spans="1:68">
      <c r="A32" s="24">
        <v>13</v>
      </c>
      <c r="B32" s="20" t="s">
        <v>117</v>
      </c>
      <c r="C32" s="3" t="s">
        <v>118</v>
      </c>
      <c r="D32" s="7" t="s">
        <v>74</v>
      </c>
      <c r="E32" s="3" t="s">
        <v>71</v>
      </c>
      <c r="F32" s="7">
        <v>30</v>
      </c>
      <c r="G32" s="7" t="s">
        <v>72</v>
      </c>
      <c r="H32" s="8"/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/>
      <c r="Q32" s="8">
        <v>1</v>
      </c>
      <c r="R32" s="8"/>
      <c r="S32" s="8">
        <v>1</v>
      </c>
      <c r="T32" s="8">
        <v>1</v>
      </c>
      <c r="U32" s="8"/>
      <c r="V32" s="8">
        <v>1</v>
      </c>
      <c r="W32" s="8"/>
      <c r="X32" s="8"/>
      <c r="Y32" s="8"/>
      <c r="Z32" s="8">
        <v>1</v>
      </c>
      <c r="AA32" s="8">
        <v>1</v>
      </c>
      <c r="AB32" s="8">
        <v>1</v>
      </c>
      <c r="AC32" s="8">
        <v>1</v>
      </c>
      <c r="AD32" s="8"/>
      <c r="AE32" s="8">
        <v>1</v>
      </c>
      <c r="AF32" s="8">
        <v>1</v>
      </c>
      <c r="AG32" s="8">
        <v>1</v>
      </c>
      <c r="AH32" s="8">
        <v>1</v>
      </c>
      <c r="AI32" s="8">
        <v>1</v>
      </c>
      <c r="AJ32" s="8"/>
      <c r="AK32" s="8">
        <v>1</v>
      </c>
      <c r="AL32" s="8">
        <v>1</v>
      </c>
      <c r="AM32" s="8"/>
      <c r="AN32" s="8"/>
      <c r="AO32" s="8"/>
      <c r="AP32" s="8"/>
      <c r="AQ32" s="8"/>
      <c r="AR32" s="8"/>
      <c r="AS32" s="8"/>
      <c r="AT32" s="8">
        <v>1</v>
      </c>
      <c r="AU32" s="8">
        <v>1</v>
      </c>
      <c r="AV32" s="8"/>
      <c r="AW32" s="8">
        <v>1</v>
      </c>
      <c r="AX32" s="8"/>
      <c r="AY32" s="8">
        <v>1</v>
      </c>
      <c r="AZ32" s="8"/>
      <c r="BA32" s="8">
        <v>1</v>
      </c>
      <c r="BB32" s="8">
        <v>1</v>
      </c>
      <c r="BC32" s="8"/>
      <c r="BD32" s="8"/>
      <c r="BE32" s="8">
        <v>1</v>
      </c>
      <c r="BF32" s="8"/>
      <c r="BG32" s="8"/>
      <c r="BH32" s="8"/>
      <c r="BI32" s="8"/>
      <c r="BJ32" s="8"/>
      <c r="BK32" s="8"/>
      <c r="BL32" s="8"/>
      <c r="BM32" s="8">
        <v>1</v>
      </c>
      <c r="BN32" s="8"/>
      <c r="BO32" s="8"/>
      <c r="BP32" s="6">
        <f t="shared" si="0"/>
        <v>30</v>
      </c>
    </row>
    <row r="33" spans="1:68">
      <c r="A33" s="24"/>
      <c r="B33" s="20"/>
      <c r="C33" s="3" t="s">
        <v>119</v>
      </c>
      <c r="D33" s="7" t="s">
        <v>74</v>
      </c>
      <c r="E33" s="3" t="s">
        <v>71</v>
      </c>
      <c r="F33" s="7">
        <v>15</v>
      </c>
      <c r="G33" s="7" t="s">
        <v>72</v>
      </c>
      <c r="H33" s="8"/>
      <c r="I33" s="8"/>
      <c r="J33" s="8"/>
      <c r="K33" s="8"/>
      <c r="L33" s="8"/>
      <c r="M33" s="8"/>
      <c r="N33" s="8">
        <v>2</v>
      </c>
      <c r="O33" s="8">
        <v>1</v>
      </c>
      <c r="P33" s="8"/>
      <c r="Q33" s="8">
        <v>1</v>
      </c>
      <c r="R33" s="8"/>
      <c r="S33" s="8"/>
      <c r="T33" s="8"/>
      <c r="U33" s="8"/>
      <c r="V33" s="8"/>
      <c r="W33" s="8">
        <v>1</v>
      </c>
      <c r="X33" s="8"/>
      <c r="Y33" s="8"/>
      <c r="Z33" s="8"/>
      <c r="AA33" s="8"/>
      <c r="AB33" s="8"/>
      <c r="AC33" s="8"/>
      <c r="AD33" s="8">
        <v>1</v>
      </c>
      <c r="AE33" s="8">
        <v>1</v>
      </c>
      <c r="AF33" s="8">
        <v>1</v>
      </c>
      <c r="AG33" s="8"/>
      <c r="AH33" s="8">
        <v>1</v>
      </c>
      <c r="AI33" s="8">
        <v>1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>
        <v>1</v>
      </c>
      <c r="AU33" s="8">
        <v>2</v>
      </c>
      <c r="AV33" s="8"/>
      <c r="AW33" s="8"/>
      <c r="AX33" s="8"/>
      <c r="AY33" s="8">
        <v>1</v>
      </c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>
        <v>1</v>
      </c>
      <c r="BP33" s="6">
        <f>SUM(H33:BO33)</f>
        <v>15</v>
      </c>
    </row>
    <row r="34" spans="1:68">
      <c r="A34" s="24">
        <v>14</v>
      </c>
      <c r="B34" s="20" t="s">
        <v>120</v>
      </c>
      <c r="C34" s="3" t="s">
        <v>121</v>
      </c>
      <c r="D34" s="7" t="s">
        <v>122</v>
      </c>
      <c r="E34" s="3" t="s">
        <v>71</v>
      </c>
      <c r="F34" s="7">
        <v>15</v>
      </c>
      <c r="G34" s="7" t="s">
        <v>72</v>
      </c>
      <c r="H34" s="8"/>
      <c r="I34" s="8"/>
      <c r="J34" s="8"/>
      <c r="K34" s="8"/>
      <c r="L34" s="8">
        <v>1</v>
      </c>
      <c r="M34" s="8"/>
      <c r="N34" s="8">
        <v>1</v>
      </c>
      <c r="O34" s="8">
        <v>1</v>
      </c>
      <c r="P34" s="8"/>
      <c r="Q34" s="8"/>
      <c r="R34" s="8">
        <v>1</v>
      </c>
      <c r="S34" s="8">
        <v>1</v>
      </c>
      <c r="T34" s="8">
        <v>1</v>
      </c>
      <c r="U34" s="8"/>
      <c r="V34" s="8"/>
      <c r="W34" s="8"/>
      <c r="X34" s="8"/>
      <c r="Y34" s="8"/>
      <c r="Z34" s="8"/>
      <c r="AA34" s="8">
        <v>1</v>
      </c>
      <c r="AB34" s="8">
        <v>1</v>
      </c>
      <c r="AC34" s="8"/>
      <c r="AD34" s="8"/>
      <c r="AE34" s="8"/>
      <c r="AF34" s="8"/>
      <c r="AG34" s="8"/>
      <c r="AH34" s="8"/>
      <c r="AI34" s="8">
        <v>1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>
        <v>1</v>
      </c>
      <c r="AU34" s="8">
        <v>1</v>
      </c>
      <c r="AV34" s="8"/>
      <c r="AW34" s="8"/>
      <c r="AX34" s="8">
        <v>1</v>
      </c>
      <c r="AY34" s="8"/>
      <c r="AZ34" s="8"/>
      <c r="BA34" s="8">
        <v>1</v>
      </c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>
        <v>1</v>
      </c>
      <c r="BO34" s="8">
        <v>1</v>
      </c>
      <c r="BP34" s="6">
        <f>SUM(H34:BO34)</f>
        <v>15</v>
      </c>
    </row>
    <row r="35" spans="1:68">
      <c r="A35" s="24"/>
      <c r="B35" s="20"/>
      <c r="C35" s="3" t="s">
        <v>123</v>
      </c>
      <c r="D35" s="7" t="s">
        <v>122</v>
      </c>
      <c r="E35" s="3" t="s">
        <v>71</v>
      </c>
      <c r="F35" s="7">
        <v>15</v>
      </c>
      <c r="G35" s="7" t="s">
        <v>72</v>
      </c>
      <c r="H35" s="8"/>
      <c r="I35" s="8"/>
      <c r="J35" s="8"/>
      <c r="K35" s="8"/>
      <c r="L35" s="8"/>
      <c r="M35" s="8">
        <v>1</v>
      </c>
      <c r="N35" s="8">
        <v>1</v>
      </c>
      <c r="O35" s="8">
        <v>1</v>
      </c>
      <c r="P35" s="8">
        <v>1</v>
      </c>
      <c r="Q35" s="8"/>
      <c r="R35" s="8">
        <v>1</v>
      </c>
      <c r="S35" s="8"/>
      <c r="T35" s="8">
        <v>1</v>
      </c>
      <c r="U35" s="8"/>
      <c r="V35" s="8"/>
      <c r="W35" s="8">
        <v>1</v>
      </c>
      <c r="X35" s="8"/>
      <c r="Y35" s="8"/>
      <c r="Z35" s="8">
        <v>1</v>
      </c>
      <c r="AA35" s="8">
        <v>1</v>
      </c>
      <c r="AB35" s="8">
        <v>1</v>
      </c>
      <c r="AC35" s="8"/>
      <c r="AD35" s="8"/>
      <c r="AE35" s="8"/>
      <c r="AF35" s="8"/>
      <c r="AG35" s="8"/>
      <c r="AH35" s="8"/>
      <c r="AI35" s="8">
        <v>1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>
        <v>1</v>
      </c>
      <c r="AV35" s="8"/>
      <c r="AW35" s="8"/>
      <c r="AX35" s="8">
        <v>1</v>
      </c>
      <c r="AY35" s="8"/>
      <c r="AZ35" s="8"/>
      <c r="BA35" s="8"/>
      <c r="BB35" s="8"/>
      <c r="BC35" s="8"/>
      <c r="BD35" s="8">
        <v>1</v>
      </c>
      <c r="BE35" s="8"/>
      <c r="BF35" s="8"/>
      <c r="BG35" s="8"/>
      <c r="BH35" s="8"/>
      <c r="BI35" s="8"/>
      <c r="BJ35" s="8"/>
      <c r="BK35" s="8"/>
      <c r="BL35" s="8"/>
      <c r="BM35" s="8"/>
      <c r="BN35" s="8">
        <v>1</v>
      </c>
      <c r="BO35" s="8"/>
      <c r="BP35" s="6">
        <f t="shared" si="0"/>
        <v>15</v>
      </c>
    </row>
    <row r="36" spans="1:68">
      <c r="A36" s="24"/>
      <c r="B36" s="20"/>
      <c r="C36" s="3" t="s">
        <v>124</v>
      </c>
      <c r="D36" s="3" t="s">
        <v>122</v>
      </c>
      <c r="E36" s="3" t="s">
        <v>71</v>
      </c>
      <c r="F36" s="7">
        <v>30</v>
      </c>
      <c r="G36" s="7" t="s">
        <v>72</v>
      </c>
      <c r="H36" s="8"/>
      <c r="I36" s="8">
        <v>1</v>
      </c>
      <c r="J36" s="8">
        <v>1</v>
      </c>
      <c r="K36" s="8">
        <v>2</v>
      </c>
      <c r="L36" s="8"/>
      <c r="M36" s="8">
        <v>2</v>
      </c>
      <c r="N36" s="8">
        <v>4</v>
      </c>
      <c r="O36" s="8">
        <v>1</v>
      </c>
      <c r="P36" s="8"/>
      <c r="Q36" s="8"/>
      <c r="R36" s="8"/>
      <c r="S36" s="8">
        <v>1</v>
      </c>
      <c r="T36" s="8"/>
      <c r="U36" s="8">
        <v>2</v>
      </c>
      <c r="V36" s="8"/>
      <c r="W36" s="8">
        <v>2</v>
      </c>
      <c r="X36" s="8"/>
      <c r="Y36" s="8"/>
      <c r="Z36" s="8"/>
      <c r="AA36" s="8"/>
      <c r="AB36" s="8">
        <v>2</v>
      </c>
      <c r="AC36" s="8">
        <v>2</v>
      </c>
      <c r="AD36" s="8"/>
      <c r="AE36" s="8"/>
      <c r="AF36" s="8">
        <v>2</v>
      </c>
      <c r="AG36" s="8"/>
      <c r="AH36" s="8"/>
      <c r="AI36" s="8">
        <v>1</v>
      </c>
      <c r="AJ36" s="8"/>
      <c r="AK36" s="8">
        <v>2</v>
      </c>
      <c r="AL36" s="8">
        <v>1</v>
      </c>
      <c r="AM36" s="8"/>
      <c r="AN36" s="8"/>
      <c r="AO36" s="8"/>
      <c r="AP36" s="8"/>
      <c r="AQ36" s="8"/>
      <c r="AR36" s="8"/>
      <c r="AS36" s="8"/>
      <c r="AT36" s="8">
        <v>2</v>
      </c>
      <c r="AU36" s="8"/>
      <c r="AV36" s="8"/>
      <c r="AW36" s="8">
        <v>1</v>
      </c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>
        <v>1</v>
      </c>
      <c r="BN36" s="8"/>
      <c r="BO36" s="8"/>
      <c r="BP36" s="6">
        <f t="shared" si="0"/>
        <v>30</v>
      </c>
    </row>
    <row r="37" spans="1:68">
      <c r="A37" s="24"/>
      <c r="B37" s="20"/>
      <c r="C37" s="3" t="s">
        <v>125</v>
      </c>
      <c r="D37" s="7" t="s">
        <v>122</v>
      </c>
      <c r="E37" s="3" t="s">
        <v>71</v>
      </c>
      <c r="F37" s="7">
        <v>30</v>
      </c>
      <c r="G37" s="7" t="s">
        <v>72</v>
      </c>
      <c r="H37" s="8"/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/>
      <c r="Q37" s="8">
        <v>1</v>
      </c>
      <c r="R37" s="8"/>
      <c r="S37" s="8">
        <v>1</v>
      </c>
      <c r="T37" s="8">
        <v>1</v>
      </c>
      <c r="U37" s="8"/>
      <c r="V37" s="8">
        <v>1</v>
      </c>
      <c r="W37" s="8"/>
      <c r="X37" s="8"/>
      <c r="Y37" s="8"/>
      <c r="Z37" s="8">
        <v>1</v>
      </c>
      <c r="AA37" s="8">
        <v>1</v>
      </c>
      <c r="AB37" s="8">
        <v>1</v>
      </c>
      <c r="AC37" s="8">
        <v>1</v>
      </c>
      <c r="AD37" s="8"/>
      <c r="AE37" s="8">
        <v>1</v>
      </c>
      <c r="AF37" s="8">
        <v>1</v>
      </c>
      <c r="AG37" s="8">
        <v>1</v>
      </c>
      <c r="AH37" s="8">
        <v>1</v>
      </c>
      <c r="AI37" s="8">
        <v>1</v>
      </c>
      <c r="AJ37" s="8"/>
      <c r="AK37" s="8">
        <v>1</v>
      </c>
      <c r="AL37" s="8">
        <v>1</v>
      </c>
      <c r="AM37" s="8"/>
      <c r="AN37" s="8"/>
      <c r="AO37" s="8"/>
      <c r="AP37" s="8"/>
      <c r="AQ37" s="8"/>
      <c r="AR37" s="8"/>
      <c r="AS37" s="8"/>
      <c r="AT37" s="8">
        <v>1</v>
      </c>
      <c r="AU37" s="8">
        <v>1</v>
      </c>
      <c r="AV37" s="8"/>
      <c r="AW37" s="8">
        <v>1</v>
      </c>
      <c r="AX37" s="8"/>
      <c r="AY37" s="8">
        <v>1</v>
      </c>
      <c r="AZ37" s="8"/>
      <c r="BA37" s="8">
        <v>1</v>
      </c>
      <c r="BB37" s="8">
        <v>1</v>
      </c>
      <c r="BC37" s="8"/>
      <c r="BD37" s="8"/>
      <c r="BE37" s="8">
        <v>1</v>
      </c>
      <c r="BF37" s="8"/>
      <c r="BG37" s="8"/>
      <c r="BH37" s="8"/>
      <c r="BI37" s="8"/>
      <c r="BJ37" s="8"/>
      <c r="BK37" s="8"/>
      <c r="BL37" s="8"/>
      <c r="BM37" s="8">
        <v>1</v>
      </c>
      <c r="BN37" s="8"/>
      <c r="BO37" s="8"/>
      <c r="BP37" s="6">
        <f t="shared" si="0"/>
        <v>30</v>
      </c>
    </row>
    <row r="38" spans="1:68">
      <c r="A38" s="24">
        <v>15</v>
      </c>
      <c r="B38" s="20" t="s">
        <v>126</v>
      </c>
      <c r="C38" s="3" t="s">
        <v>127</v>
      </c>
      <c r="D38" s="3" t="s">
        <v>79</v>
      </c>
      <c r="E38" s="3" t="s">
        <v>71</v>
      </c>
      <c r="F38" s="7">
        <v>30</v>
      </c>
      <c r="G38" s="7" t="s">
        <v>80</v>
      </c>
      <c r="H38" s="8">
        <v>2</v>
      </c>
      <c r="I38" s="8"/>
      <c r="J38" s="8"/>
      <c r="K38" s="8">
        <v>2</v>
      </c>
      <c r="L38" s="8"/>
      <c r="M38" s="8"/>
      <c r="N38" s="8">
        <v>4</v>
      </c>
      <c r="O38" s="8"/>
      <c r="P38" s="8">
        <v>1</v>
      </c>
      <c r="Q38" s="8">
        <v>1</v>
      </c>
      <c r="R38" s="8">
        <v>1</v>
      </c>
      <c r="S38" s="8">
        <v>2</v>
      </c>
      <c r="T38" s="8">
        <v>1</v>
      </c>
      <c r="U38" s="8"/>
      <c r="V38" s="8"/>
      <c r="W38" s="8">
        <v>1</v>
      </c>
      <c r="X38" s="8"/>
      <c r="Y38" s="8"/>
      <c r="Z38" s="8">
        <v>1</v>
      </c>
      <c r="AA38" s="8">
        <v>1</v>
      </c>
      <c r="AB38" s="8">
        <v>1</v>
      </c>
      <c r="AC38" s="8"/>
      <c r="AD38" s="8"/>
      <c r="AE38" s="8">
        <v>1</v>
      </c>
      <c r="AF38" s="8">
        <v>1</v>
      </c>
      <c r="AG38" s="8">
        <v>1</v>
      </c>
      <c r="AH38" s="8"/>
      <c r="AI38" s="8">
        <v>1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>
        <v>1</v>
      </c>
      <c r="AU38" s="8">
        <v>4</v>
      </c>
      <c r="AV38" s="8"/>
      <c r="AW38" s="8">
        <v>1</v>
      </c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>
        <v>1</v>
      </c>
      <c r="BK38" s="8"/>
      <c r="BL38" s="8"/>
      <c r="BM38" s="8"/>
      <c r="BN38" s="8">
        <v>1</v>
      </c>
      <c r="BO38" s="8"/>
      <c r="BP38" s="6">
        <f t="shared" si="0"/>
        <v>30</v>
      </c>
    </row>
    <row r="39" spans="1:68">
      <c r="A39" s="24"/>
      <c r="B39" s="20"/>
      <c r="C39" s="3" t="s">
        <v>128</v>
      </c>
      <c r="D39" s="7" t="s">
        <v>74</v>
      </c>
      <c r="E39" s="3" t="s">
        <v>71</v>
      </c>
      <c r="F39" s="7">
        <v>15</v>
      </c>
      <c r="G39" s="7" t="s">
        <v>72</v>
      </c>
      <c r="H39" s="8"/>
      <c r="I39" s="8"/>
      <c r="J39" s="8"/>
      <c r="K39" s="8"/>
      <c r="L39" s="8"/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/>
      <c r="T39" s="8">
        <v>1</v>
      </c>
      <c r="U39" s="8"/>
      <c r="V39" s="8"/>
      <c r="W39" s="8">
        <v>1</v>
      </c>
      <c r="X39" s="8"/>
      <c r="Y39" s="8"/>
      <c r="Z39" s="8">
        <v>1</v>
      </c>
      <c r="AA39" s="8">
        <v>1</v>
      </c>
      <c r="AB39" s="8">
        <v>1</v>
      </c>
      <c r="AC39" s="8"/>
      <c r="AD39" s="8"/>
      <c r="AE39" s="8"/>
      <c r="AF39" s="8"/>
      <c r="AG39" s="8"/>
      <c r="AH39" s="8"/>
      <c r="AI39" s="8">
        <v>1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>
        <v>1</v>
      </c>
      <c r="AU39" s="8"/>
      <c r="AV39" s="8"/>
      <c r="AW39" s="8">
        <v>1</v>
      </c>
      <c r="AX39" s="8"/>
      <c r="AY39" s="8"/>
      <c r="AZ39" s="8"/>
      <c r="BA39" s="8"/>
      <c r="BB39" s="8">
        <v>1</v>
      </c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6">
        <f t="shared" si="0"/>
        <v>15</v>
      </c>
    </row>
    <row r="40" spans="1:68">
      <c r="A40" s="24">
        <v>16</v>
      </c>
      <c r="B40" s="20" t="s">
        <v>129</v>
      </c>
      <c r="C40" s="3" t="s">
        <v>130</v>
      </c>
      <c r="D40" s="7" t="s">
        <v>122</v>
      </c>
      <c r="E40" s="3" t="s">
        <v>71</v>
      </c>
      <c r="F40" s="7">
        <v>30</v>
      </c>
      <c r="G40" s="7" t="s">
        <v>72</v>
      </c>
      <c r="H40" s="8"/>
      <c r="I40" s="8"/>
      <c r="J40" s="8"/>
      <c r="K40" s="8"/>
      <c r="L40" s="8">
        <v>3</v>
      </c>
      <c r="M40" s="8">
        <v>2</v>
      </c>
      <c r="N40" s="8">
        <v>3</v>
      </c>
      <c r="O40" s="8">
        <v>1</v>
      </c>
      <c r="P40" s="8">
        <v>2</v>
      </c>
      <c r="Q40" s="8">
        <v>2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>
        <v>2</v>
      </c>
      <c r="AL40" s="8">
        <v>1</v>
      </c>
      <c r="AM40" s="8"/>
      <c r="AN40" s="8">
        <v>1</v>
      </c>
      <c r="AO40" s="8"/>
      <c r="AP40" s="8"/>
      <c r="AQ40" s="8"/>
      <c r="AR40" s="8"/>
      <c r="AS40" s="8">
        <v>1</v>
      </c>
      <c r="AT40" s="8"/>
      <c r="AU40" s="8">
        <v>1</v>
      </c>
      <c r="AV40" s="8">
        <v>1</v>
      </c>
      <c r="AW40" s="8"/>
      <c r="AX40" s="8"/>
      <c r="AY40" s="8">
        <v>1</v>
      </c>
      <c r="AZ40" s="8">
        <v>1</v>
      </c>
      <c r="BA40" s="8"/>
      <c r="BB40" s="8"/>
      <c r="BC40" s="8"/>
      <c r="BD40" s="8">
        <v>1</v>
      </c>
      <c r="BE40" s="8">
        <v>1</v>
      </c>
      <c r="BF40" s="8"/>
      <c r="BG40" s="8"/>
      <c r="BH40" s="8"/>
      <c r="BI40" s="8"/>
      <c r="BJ40" s="8">
        <v>1</v>
      </c>
      <c r="BK40" s="8">
        <v>1</v>
      </c>
      <c r="BL40" s="8">
        <v>1</v>
      </c>
      <c r="BM40" s="8">
        <v>1</v>
      </c>
      <c r="BN40" s="8">
        <v>2</v>
      </c>
      <c r="BO40" s="8"/>
      <c r="BP40" s="6">
        <f t="shared" si="0"/>
        <v>30</v>
      </c>
    </row>
    <row r="41" spans="1:68">
      <c r="A41" s="24"/>
      <c r="B41" s="20"/>
      <c r="C41" s="3" t="s">
        <v>131</v>
      </c>
      <c r="D41" s="7" t="s">
        <v>74</v>
      </c>
      <c r="E41" s="3" t="s">
        <v>71</v>
      </c>
      <c r="F41" s="7">
        <v>30</v>
      </c>
      <c r="G41" s="7" t="s">
        <v>72</v>
      </c>
      <c r="H41" s="8"/>
      <c r="I41" s="8">
        <v>1</v>
      </c>
      <c r="J41" s="8">
        <v>1</v>
      </c>
      <c r="K41" s="8">
        <v>1</v>
      </c>
      <c r="L41" s="8"/>
      <c r="M41" s="8"/>
      <c r="N41" s="8"/>
      <c r="O41" s="8"/>
      <c r="P41" s="8"/>
      <c r="Q41" s="8"/>
      <c r="R41" s="8"/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>
        <v>1</v>
      </c>
      <c r="AE41" s="8">
        <v>1</v>
      </c>
      <c r="AF41" s="8">
        <v>1</v>
      </c>
      <c r="AG41" s="8"/>
      <c r="AH41" s="8">
        <v>1</v>
      </c>
      <c r="AI41" s="8"/>
      <c r="AJ41" s="8"/>
      <c r="AK41" s="8"/>
      <c r="AL41" s="8">
        <v>1</v>
      </c>
      <c r="AM41" s="8"/>
      <c r="AN41" s="8">
        <v>1</v>
      </c>
      <c r="AO41" s="8"/>
      <c r="AP41" s="8"/>
      <c r="AQ41" s="8"/>
      <c r="AR41" s="8"/>
      <c r="AS41" s="8">
        <v>1</v>
      </c>
      <c r="AT41" s="8"/>
      <c r="AU41" s="8"/>
      <c r="AV41" s="8">
        <v>1</v>
      </c>
      <c r="AW41" s="8">
        <v>1</v>
      </c>
      <c r="AX41" s="8"/>
      <c r="AY41" s="8">
        <v>1</v>
      </c>
      <c r="AZ41" s="8"/>
      <c r="BA41" s="8"/>
      <c r="BB41" s="8"/>
      <c r="BC41" s="8"/>
      <c r="BD41" s="8">
        <v>1</v>
      </c>
      <c r="BE41" s="8">
        <v>1</v>
      </c>
      <c r="BF41" s="8"/>
      <c r="BG41" s="8"/>
      <c r="BH41" s="8"/>
      <c r="BI41" s="8"/>
      <c r="BJ41" s="8">
        <v>1</v>
      </c>
      <c r="BK41" s="8">
        <v>1</v>
      </c>
      <c r="BL41" s="8">
        <v>1</v>
      </c>
      <c r="BM41" s="8">
        <v>1</v>
      </c>
      <c r="BN41" s="8"/>
      <c r="BO41" s="8"/>
      <c r="BP41" s="6">
        <f t="shared" si="0"/>
        <v>30</v>
      </c>
    </row>
    <row r="42" spans="1:68">
      <c r="A42" s="24">
        <v>17</v>
      </c>
      <c r="B42" s="20" t="s">
        <v>132</v>
      </c>
      <c r="C42" s="3" t="s">
        <v>133</v>
      </c>
      <c r="D42" s="7" t="s">
        <v>74</v>
      </c>
      <c r="E42" s="3" t="s">
        <v>71</v>
      </c>
      <c r="F42" s="7">
        <v>30</v>
      </c>
      <c r="G42" s="7" t="s">
        <v>72</v>
      </c>
      <c r="H42" s="8"/>
      <c r="I42" s="8"/>
      <c r="J42" s="8"/>
      <c r="K42" s="8"/>
      <c r="L42" s="8"/>
      <c r="M42" s="8"/>
      <c r="N42" s="8"/>
      <c r="O42" s="8"/>
      <c r="P42" s="8">
        <v>1</v>
      </c>
      <c r="Q42" s="8">
        <v>1</v>
      </c>
      <c r="R42" s="8">
        <v>1</v>
      </c>
      <c r="S42" s="8"/>
      <c r="T42" s="8"/>
      <c r="U42" s="8"/>
      <c r="V42" s="8"/>
      <c r="W42" s="8"/>
      <c r="X42" s="8"/>
      <c r="Y42" s="8"/>
      <c r="Z42" s="8"/>
      <c r="AA42" s="8"/>
      <c r="AB42" s="8">
        <v>1</v>
      </c>
      <c r="AC42" s="8">
        <v>1</v>
      </c>
      <c r="AD42" s="8">
        <v>1</v>
      </c>
      <c r="AE42" s="8">
        <v>1</v>
      </c>
      <c r="AF42" s="8">
        <v>1</v>
      </c>
      <c r="AG42" s="8">
        <v>1</v>
      </c>
      <c r="AH42" s="8">
        <v>1</v>
      </c>
      <c r="AI42" s="8">
        <v>1</v>
      </c>
      <c r="AJ42" s="8">
        <v>1</v>
      </c>
      <c r="AK42" s="8">
        <v>1</v>
      </c>
      <c r="AL42" s="8">
        <v>1</v>
      </c>
      <c r="AM42" s="8">
        <v>1</v>
      </c>
      <c r="AN42" s="8">
        <v>1</v>
      </c>
      <c r="AO42" s="8"/>
      <c r="AP42" s="8"/>
      <c r="AQ42" s="8"/>
      <c r="AR42" s="8">
        <v>1</v>
      </c>
      <c r="AS42" s="8">
        <v>1</v>
      </c>
      <c r="AT42" s="8">
        <v>1</v>
      </c>
      <c r="AU42" s="8">
        <v>1</v>
      </c>
      <c r="AV42" s="8"/>
      <c r="AW42" s="8">
        <v>1</v>
      </c>
      <c r="AX42" s="8"/>
      <c r="AY42" s="8"/>
      <c r="AZ42" s="8">
        <v>1</v>
      </c>
      <c r="BA42" s="8">
        <v>1</v>
      </c>
      <c r="BB42" s="8"/>
      <c r="BC42" s="8">
        <v>1</v>
      </c>
      <c r="BD42" s="8">
        <v>1</v>
      </c>
      <c r="BE42" s="8">
        <v>1</v>
      </c>
      <c r="BF42" s="8"/>
      <c r="BG42" s="8"/>
      <c r="BH42" s="8"/>
      <c r="BI42" s="8"/>
      <c r="BJ42" s="8">
        <v>1</v>
      </c>
      <c r="BK42" s="8">
        <v>1</v>
      </c>
      <c r="BL42" s="8">
        <v>1</v>
      </c>
      <c r="BM42" s="8"/>
      <c r="BN42" s="8">
        <v>1</v>
      </c>
      <c r="BO42" s="8"/>
      <c r="BP42" s="6">
        <f t="shared" si="0"/>
        <v>30</v>
      </c>
    </row>
    <row r="43" spans="1:68">
      <c r="A43" s="24"/>
      <c r="B43" s="20"/>
      <c r="C43" s="3" t="s">
        <v>134</v>
      </c>
      <c r="D43" s="7" t="s">
        <v>74</v>
      </c>
      <c r="E43" s="3" t="s">
        <v>71</v>
      </c>
      <c r="F43" s="7">
        <v>15</v>
      </c>
      <c r="G43" s="7" t="s">
        <v>72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1</v>
      </c>
      <c r="T43" s="8"/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/>
      <c r="AE43" s="8"/>
      <c r="AF43" s="8">
        <v>1</v>
      </c>
      <c r="AG43" s="8"/>
      <c r="AH43" s="8">
        <v>1</v>
      </c>
      <c r="AI43" s="8"/>
      <c r="AJ43" s="8"/>
      <c r="AK43" s="8"/>
      <c r="AL43" s="8">
        <v>1</v>
      </c>
      <c r="AM43" s="8"/>
      <c r="AN43" s="8">
        <v>1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>
        <v>1</v>
      </c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6">
        <f t="shared" si="0"/>
        <v>15</v>
      </c>
    </row>
    <row r="44" spans="1:68">
      <c r="A44" s="24">
        <v>18</v>
      </c>
      <c r="B44" s="20" t="s">
        <v>135</v>
      </c>
      <c r="C44" s="3" t="s">
        <v>136</v>
      </c>
      <c r="D44" s="7" t="s">
        <v>74</v>
      </c>
      <c r="E44" s="3" t="s">
        <v>71</v>
      </c>
      <c r="F44" s="7">
        <v>40</v>
      </c>
      <c r="G44" s="7" t="s">
        <v>72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8"/>
      <c r="S44" s="8">
        <v>1</v>
      </c>
      <c r="T44" s="8"/>
      <c r="U44" s="8"/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>
        <v>1</v>
      </c>
      <c r="AE44" s="8"/>
      <c r="AF44" s="8"/>
      <c r="AG44" s="8">
        <v>1</v>
      </c>
      <c r="AH44" s="8"/>
      <c r="AI44" s="8">
        <v>1</v>
      </c>
      <c r="AJ44" s="8"/>
      <c r="AK44" s="8"/>
      <c r="AL44" s="8">
        <v>1</v>
      </c>
      <c r="AM44" s="8"/>
      <c r="AN44" s="8">
        <v>1</v>
      </c>
      <c r="AO44" s="8"/>
      <c r="AP44" s="8"/>
      <c r="AQ44" s="8">
        <v>1</v>
      </c>
      <c r="AR44" s="8">
        <v>1</v>
      </c>
      <c r="AS44" s="8">
        <v>1</v>
      </c>
      <c r="AT44" s="8">
        <v>1</v>
      </c>
      <c r="AU44" s="8">
        <v>1</v>
      </c>
      <c r="AV44" s="8">
        <v>2</v>
      </c>
      <c r="AW44" s="8">
        <v>1</v>
      </c>
      <c r="AX44" s="8"/>
      <c r="AY44" s="8">
        <v>1</v>
      </c>
      <c r="AZ44" s="8">
        <v>1</v>
      </c>
      <c r="BA44" s="8">
        <v>1</v>
      </c>
      <c r="BB44" s="8"/>
      <c r="BC44" s="8">
        <v>1</v>
      </c>
      <c r="BD44" s="8">
        <v>1</v>
      </c>
      <c r="BE44" s="8"/>
      <c r="BF44" s="8"/>
      <c r="BG44" s="8"/>
      <c r="BH44" s="8"/>
      <c r="BI44" s="8"/>
      <c r="BJ44" s="8"/>
      <c r="BK44" s="8">
        <v>1</v>
      </c>
      <c r="BL44" s="8"/>
      <c r="BM44" s="8">
        <v>1</v>
      </c>
      <c r="BN44" s="8">
        <v>1</v>
      </c>
      <c r="BO44" s="8"/>
      <c r="BP44" s="6">
        <f t="shared" si="0"/>
        <v>40</v>
      </c>
    </row>
    <row r="45" spans="1:68">
      <c r="A45" s="24"/>
      <c r="B45" s="20"/>
      <c r="C45" s="3" t="s">
        <v>137</v>
      </c>
      <c r="D45" s="7" t="s">
        <v>74</v>
      </c>
      <c r="E45" s="3" t="s">
        <v>71</v>
      </c>
      <c r="F45" s="7">
        <v>40</v>
      </c>
      <c r="G45" s="7" t="s">
        <v>72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/>
      <c r="O45" s="8">
        <v>1</v>
      </c>
      <c r="P45" s="8">
        <v>1</v>
      </c>
      <c r="Q45" s="8">
        <v>1</v>
      </c>
      <c r="R45" s="8"/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/>
      <c r="AB45" s="8">
        <v>1</v>
      </c>
      <c r="AC45" s="8">
        <v>1</v>
      </c>
      <c r="AD45" s="8">
        <v>1</v>
      </c>
      <c r="AE45" s="8"/>
      <c r="AF45" s="8">
        <v>1</v>
      </c>
      <c r="AG45" s="8">
        <v>1</v>
      </c>
      <c r="AH45" s="8">
        <v>1</v>
      </c>
      <c r="AI45" s="8">
        <v>1</v>
      </c>
      <c r="AJ45" s="8"/>
      <c r="AK45" s="8">
        <v>1</v>
      </c>
      <c r="AL45" s="8">
        <v>1</v>
      </c>
      <c r="AM45" s="8"/>
      <c r="AN45" s="8">
        <v>1</v>
      </c>
      <c r="AO45" s="8"/>
      <c r="AP45" s="8"/>
      <c r="AQ45" s="8">
        <v>1</v>
      </c>
      <c r="AR45" s="8"/>
      <c r="AS45" s="8">
        <v>1</v>
      </c>
      <c r="AT45" s="8">
        <v>1</v>
      </c>
      <c r="AU45" s="8">
        <v>1</v>
      </c>
      <c r="AV45" s="8">
        <v>1</v>
      </c>
      <c r="AW45" s="8">
        <v>1</v>
      </c>
      <c r="AX45" s="8">
        <v>1</v>
      </c>
      <c r="AY45" s="8">
        <v>1</v>
      </c>
      <c r="AZ45" s="8">
        <v>1</v>
      </c>
      <c r="BA45" s="8">
        <v>1</v>
      </c>
      <c r="BB45" s="8"/>
      <c r="BC45" s="8"/>
      <c r="BD45" s="8"/>
      <c r="BE45" s="8">
        <v>1</v>
      </c>
      <c r="BF45" s="8"/>
      <c r="BG45" s="8"/>
      <c r="BH45" s="8"/>
      <c r="BI45" s="8"/>
      <c r="BJ45" s="8"/>
      <c r="BK45" s="8"/>
      <c r="BL45" s="8"/>
      <c r="BM45" s="8">
        <v>1</v>
      </c>
      <c r="BN45" s="8">
        <v>1</v>
      </c>
      <c r="BO45" s="8"/>
      <c r="BP45" s="6">
        <f t="shared" si="0"/>
        <v>40</v>
      </c>
    </row>
    <row r="46" spans="1:68">
      <c r="A46" s="24">
        <v>19</v>
      </c>
      <c r="B46" s="20" t="s">
        <v>138</v>
      </c>
      <c r="C46" s="3" t="s">
        <v>139</v>
      </c>
      <c r="D46" s="7" t="s">
        <v>74</v>
      </c>
      <c r="E46" s="3" t="s">
        <v>71</v>
      </c>
      <c r="F46" s="7">
        <v>15</v>
      </c>
      <c r="G46" s="7" t="s">
        <v>72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1</v>
      </c>
      <c r="U46" s="8">
        <v>1</v>
      </c>
      <c r="V46" s="8">
        <v>1</v>
      </c>
      <c r="W46" s="8"/>
      <c r="X46" s="8">
        <v>1</v>
      </c>
      <c r="Y46" s="8"/>
      <c r="Z46" s="8"/>
      <c r="AA46" s="8"/>
      <c r="AB46" s="8"/>
      <c r="AC46" s="8"/>
      <c r="AD46" s="8"/>
      <c r="AE46" s="8"/>
      <c r="AF46" s="8"/>
      <c r="AG46" s="8">
        <v>1</v>
      </c>
      <c r="AH46" s="8"/>
      <c r="AI46" s="8"/>
      <c r="AJ46" s="8"/>
      <c r="AK46" s="8">
        <v>1</v>
      </c>
      <c r="AL46" s="8">
        <v>1</v>
      </c>
      <c r="AM46" s="8">
        <v>1</v>
      </c>
      <c r="AN46" s="8"/>
      <c r="AO46" s="8"/>
      <c r="AP46" s="8"/>
      <c r="AQ46" s="8"/>
      <c r="AR46" s="8"/>
      <c r="AS46" s="8">
        <v>1</v>
      </c>
      <c r="AT46" s="8"/>
      <c r="AU46" s="8"/>
      <c r="AV46" s="8"/>
      <c r="AW46" s="8">
        <v>1</v>
      </c>
      <c r="AX46" s="8"/>
      <c r="AY46" s="8"/>
      <c r="AZ46" s="8">
        <v>1</v>
      </c>
      <c r="BA46" s="8"/>
      <c r="BB46" s="8"/>
      <c r="BC46" s="8">
        <v>1</v>
      </c>
      <c r="BD46" s="8"/>
      <c r="BE46" s="8">
        <v>1</v>
      </c>
      <c r="BF46" s="8"/>
      <c r="BG46" s="8"/>
      <c r="BH46" s="8"/>
      <c r="BI46" s="8"/>
      <c r="BJ46" s="8"/>
      <c r="BK46" s="8">
        <v>1</v>
      </c>
      <c r="BL46" s="8"/>
      <c r="BM46" s="8">
        <v>1</v>
      </c>
      <c r="BN46" s="8"/>
      <c r="BO46" s="8"/>
      <c r="BP46" s="6">
        <f t="shared" si="0"/>
        <v>15</v>
      </c>
    </row>
    <row r="47" spans="1:68">
      <c r="A47" s="24"/>
      <c r="B47" s="20"/>
      <c r="C47" s="3" t="s">
        <v>140</v>
      </c>
      <c r="D47" s="7" t="s">
        <v>74</v>
      </c>
      <c r="E47" s="3" t="s">
        <v>71</v>
      </c>
      <c r="F47" s="7">
        <v>15</v>
      </c>
      <c r="G47" s="7" t="s">
        <v>72</v>
      </c>
      <c r="H47" s="8">
        <v>1</v>
      </c>
      <c r="I47" s="8"/>
      <c r="J47" s="8">
        <v>1</v>
      </c>
      <c r="K47" s="8">
        <v>1</v>
      </c>
      <c r="L47" s="8"/>
      <c r="M47" s="8"/>
      <c r="N47" s="8"/>
      <c r="O47" s="8">
        <v>1</v>
      </c>
      <c r="P47" s="8"/>
      <c r="Q47" s="8">
        <v>1</v>
      </c>
      <c r="R47" s="8">
        <v>1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v>1</v>
      </c>
      <c r="AF47" s="8"/>
      <c r="AG47" s="8">
        <v>1</v>
      </c>
      <c r="AH47" s="8"/>
      <c r="AI47" s="8"/>
      <c r="AJ47" s="8"/>
      <c r="AK47" s="8">
        <v>1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>
        <v>1</v>
      </c>
      <c r="AX47" s="8"/>
      <c r="AY47" s="8">
        <v>1</v>
      </c>
      <c r="AZ47" s="8"/>
      <c r="BA47" s="8"/>
      <c r="BB47" s="8"/>
      <c r="BC47" s="8">
        <v>1</v>
      </c>
      <c r="BD47" s="8"/>
      <c r="BE47" s="8">
        <v>1</v>
      </c>
      <c r="BF47" s="8"/>
      <c r="BG47" s="8"/>
      <c r="BH47" s="8"/>
      <c r="BI47" s="8"/>
      <c r="BJ47" s="8"/>
      <c r="BK47" s="8">
        <v>2</v>
      </c>
      <c r="BL47" s="8"/>
      <c r="BM47" s="8"/>
      <c r="BN47" s="8"/>
      <c r="BO47" s="8"/>
      <c r="BP47" s="6">
        <f t="shared" si="0"/>
        <v>15</v>
      </c>
    </row>
    <row r="48" spans="1:68">
      <c r="A48" s="24"/>
      <c r="B48" s="20"/>
      <c r="C48" s="3" t="s">
        <v>141</v>
      </c>
      <c r="D48" s="7" t="s">
        <v>74</v>
      </c>
      <c r="E48" s="3" t="s">
        <v>71</v>
      </c>
      <c r="F48" s="7">
        <v>15</v>
      </c>
      <c r="G48" s="7" t="s">
        <v>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1</v>
      </c>
      <c r="U48" s="8"/>
      <c r="V48" s="8"/>
      <c r="W48" s="8"/>
      <c r="X48" s="8"/>
      <c r="Y48" s="8">
        <v>1</v>
      </c>
      <c r="Z48" s="8"/>
      <c r="AA48" s="8">
        <v>1</v>
      </c>
      <c r="AB48" s="8"/>
      <c r="AC48" s="8"/>
      <c r="AD48" s="8"/>
      <c r="AE48" s="8"/>
      <c r="AF48" s="8"/>
      <c r="AG48" s="8"/>
      <c r="AH48" s="8">
        <v>1</v>
      </c>
      <c r="AI48" s="8">
        <v>1</v>
      </c>
      <c r="AJ48" s="8">
        <v>1</v>
      </c>
      <c r="AK48" s="8"/>
      <c r="AL48" s="8">
        <v>1</v>
      </c>
      <c r="AM48" s="8">
        <v>1</v>
      </c>
      <c r="AN48" s="8"/>
      <c r="AO48" s="8"/>
      <c r="AP48" s="8">
        <v>1</v>
      </c>
      <c r="AQ48" s="8"/>
      <c r="AR48" s="8"/>
      <c r="AS48" s="8">
        <v>1</v>
      </c>
      <c r="AT48" s="8"/>
      <c r="AU48" s="8"/>
      <c r="AV48" s="8"/>
      <c r="AW48" s="8"/>
      <c r="AX48" s="8"/>
      <c r="AY48" s="8"/>
      <c r="AZ48" s="8">
        <v>1</v>
      </c>
      <c r="BA48" s="8"/>
      <c r="BB48" s="8"/>
      <c r="BC48" s="8"/>
      <c r="BD48" s="8">
        <v>1</v>
      </c>
      <c r="BE48" s="8"/>
      <c r="BF48" s="8"/>
      <c r="BG48" s="8"/>
      <c r="BH48" s="8"/>
      <c r="BI48" s="8"/>
      <c r="BJ48" s="8">
        <v>1</v>
      </c>
      <c r="BK48" s="8"/>
      <c r="BL48" s="8">
        <v>1</v>
      </c>
      <c r="BM48" s="8">
        <v>1</v>
      </c>
      <c r="BN48" s="8"/>
      <c r="BO48" s="8"/>
      <c r="BP48" s="6">
        <f t="shared" si="0"/>
        <v>15</v>
      </c>
    </row>
    <row r="49" spans="1:68">
      <c r="A49" s="24">
        <v>20</v>
      </c>
      <c r="B49" s="20" t="s">
        <v>142</v>
      </c>
      <c r="C49" s="3" t="s">
        <v>143</v>
      </c>
      <c r="D49" s="7" t="s">
        <v>70</v>
      </c>
      <c r="E49" s="3" t="s">
        <v>71</v>
      </c>
      <c r="F49" s="7">
        <v>40</v>
      </c>
      <c r="G49" s="7" t="s">
        <v>72</v>
      </c>
      <c r="H49" s="8"/>
      <c r="I49" s="8"/>
      <c r="J49" s="8">
        <v>3</v>
      </c>
      <c r="K49" s="8">
        <v>2</v>
      </c>
      <c r="L49" s="8">
        <v>2</v>
      </c>
      <c r="M49" s="8">
        <v>2</v>
      </c>
      <c r="N49" s="8"/>
      <c r="O49" s="8"/>
      <c r="P49" s="8">
        <v>2</v>
      </c>
      <c r="Q49" s="8">
        <v>3</v>
      </c>
      <c r="R49" s="8"/>
      <c r="S49" s="8"/>
      <c r="T49" s="8">
        <v>3</v>
      </c>
      <c r="U49" s="8"/>
      <c r="V49" s="8"/>
      <c r="W49" s="8"/>
      <c r="X49" s="8">
        <v>2</v>
      </c>
      <c r="Y49" s="8"/>
      <c r="Z49" s="8">
        <v>2</v>
      </c>
      <c r="AA49" s="8"/>
      <c r="AB49" s="8">
        <v>2</v>
      </c>
      <c r="AC49" s="8">
        <v>2</v>
      </c>
      <c r="AD49" s="8"/>
      <c r="AE49" s="8"/>
      <c r="AF49" s="8"/>
      <c r="AG49" s="8">
        <v>2</v>
      </c>
      <c r="AH49" s="8"/>
      <c r="AI49" s="8"/>
      <c r="AJ49" s="8"/>
      <c r="AK49" s="8"/>
      <c r="AL49" s="8"/>
      <c r="AM49" s="8"/>
      <c r="AN49" s="8"/>
      <c r="AO49" s="8">
        <v>3</v>
      </c>
      <c r="AP49" s="8"/>
      <c r="AQ49" s="8"/>
      <c r="AR49" s="8"/>
      <c r="AS49" s="8"/>
      <c r="AT49" s="8">
        <v>2</v>
      </c>
      <c r="AU49" s="8"/>
      <c r="AV49" s="8">
        <v>2</v>
      </c>
      <c r="AW49" s="8">
        <v>2</v>
      </c>
      <c r="AX49" s="8">
        <v>2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>
        <v>2</v>
      </c>
      <c r="BK49" s="8"/>
      <c r="BL49" s="8"/>
      <c r="BM49" s="8"/>
      <c r="BN49" s="8"/>
      <c r="BO49" s="8"/>
      <c r="BP49" s="6">
        <f t="shared" si="0"/>
        <v>40</v>
      </c>
    </row>
    <row r="50" spans="1:68">
      <c r="A50" s="25"/>
      <c r="B50" s="21"/>
      <c r="C50" s="3" t="s">
        <v>143</v>
      </c>
      <c r="D50" s="7" t="s">
        <v>74</v>
      </c>
      <c r="E50" s="3" t="s">
        <v>71</v>
      </c>
      <c r="F50" s="7">
        <v>40</v>
      </c>
      <c r="G50" s="7" t="s">
        <v>72</v>
      </c>
      <c r="H50" s="9"/>
      <c r="I50" s="9"/>
      <c r="J50" s="9">
        <v>3</v>
      </c>
      <c r="K50" s="9">
        <v>2</v>
      </c>
      <c r="L50" s="9">
        <v>2</v>
      </c>
      <c r="M50" s="9">
        <v>2</v>
      </c>
      <c r="N50" s="9"/>
      <c r="O50" s="9"/>
      <c r="P50" s="9">
        <v>2</v>
      </c>
      <c r="Q50" s="9">
        <v>2</v>
      </c>
      <c r="R50" s="9"/>
      <c r="S50" s="9"/>
      <c r="T50" s="9">
        <v>2</v>
      </c>
      <c r="U50" s="9"/>
      <c r="V50" s="9"/>
      <c r="W50" s="9"/>
      <c r="X50" s="9">
        <v>2</v>
      </c>
      <c r="Y50" s="9"/>
      <c r="Z50" s="9">
        <v>2</v>
      </c>
      <c r="AA50" s="9"/>
      <c r="AB50" s="9">
        <v>2</v>
      </c>
      <c r="AC50" s="9">
        <v>2</v>
      </c>
      <c r="AD50" s="9"/>
      <c r="AE50" s="9"/>
      <c r="AF50" s="9"/>
      <c r="AG50" s="9">
        <v>2</v>
      </c>
      <c r="AH50" s="9"/>
      <c r="AI50" s="9"/>
      <c r="AJ50" s="9"/>
      <c r="AK50" s="9"/>
      <c r="AL50" s="9"/>
      <c r="AM50" s="9"/>
      <c r="AN50" s="9"/>
      <c r="AO50" s="9">
        <v>3</v>
      </c>
      <c r="AP50" s="9"/>
      <c r="AQ50" s="9"/>
      <c r="AR50" s="9"/>
      <c r="AS50" s="9"/>
      <c r="AT50" s="9">
        <v>2</v>
      </c>
      <c r="AU50" s="9"/>
      <c r="AV50" s="9">
        <v>2</v>
      </c>
      <c r="AW50" s="9">
        <v>2</v>
      </c>
      <c r="AX50" s="9">
        <v>3</v>
      </c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>
        <v>3</v>
      </c>
      <c r="BK50" s="9"/>
      <c r="BL50" s="9"/>
      <c r="BM50" s="9"/>
      <c r="BN50" s="9"/>
      <c r="BO50" s="19"/>
      <c r="BP50" s="6">
        <f t="shared" si="0"/>
        <v>40</v>
      </c>
    </row>
    <row r="51" spans="1:68">
      <c r="A51" s="10"/>
      <c r="B51" s="11" t="s">
        <v>144</v>
      </c>
      <c r="C51" s="12"/>
      <c r="D51" s="12"/>
      <c r="E51" s="12"/>
      <c r="F51" s="12">
        <f>SUM(F4:F50)</f>
        <v>1670</v>
      </c>
      <c r="G51" s="11"/>
      <c r="H51" s="6">
        <f>SUM(H4:H50)</f>
        <v>37</v>
      </c>
      <c r="I51" s="6">
        <f t="shared" ref="I51:BN51" si="1">SUM(I4:I50)</f>
        <v>32</v>
      </c>
      <c r="J51" s="6">
        <f t="shared" si="1"/>
        <v>43</v>
      </c>
      <c r="K51" s="6">
        <f t="shared" si="1"/>
        <v>45</v>
      </c>
      <c r="L51" s="6">
        <f t="shared" si="1"/>
        <v>38</v>
      </c>
      <c r="M51" s="6">
        <f t="shared" si="1"/>
        <v>43</v>
      </c>
      <c r="N51" s="6">
        <f t="shared" si="1"/>
        <v>55</v>
      </c>
      <c r="O51" s="6">
        <f t="shared" si="1"/>
        <v>34</v>
      </c>
      <c r="P51" s="6">
        <f t="shared" si="1"/>
        <v>42</v>
      </c>
      <c r="Q51" s="6">
        <f t="shared" si="1"/>
        <v>47</v>
      </c>
      <c r="R51" s="6">
        <f t="shared" si="1"/>
        <v>20</v>
      </c>
      <c r="S51" s="6">
        <f t="shared" si="1"/>
        <v>40</v>
      </c>
      <c r="T51" s="6">
        <f t="shared" si="1"/>
        <v>39</v>
      </c>
      <c r="U51" s="6">
        <f t="shared" si="1"/>
        <v>22</v>
      </c>
      <c r="V51" s="6">
        <f t="shared" si="1"/>
        <v>32</v>
      </c>
      <c r="W51" s="6">
        <f t="shared" si="1"/>
        <v>35</v>
      </c>
      <c r="X51" s="6">
        <f t="shared" si="1"/>
        <v>41</v>
      </c>
      <c r="Y51" s="6">
        <f t="shared" si="1"/>
        <v>34</v>
      </c>
      <c r="Z51" s="6">
        <f t="shared" si="1"/>
        <v>36</v>
      </c>
      <c r="AA51" s="6">
        <f t="shared" si="1"/>
        <v>30</v>
      </c>
      <c r="AB51" s="6">
        <f t="shared" si="1"/>
        <v>47</v>
      </c>
      <c r="AC51" s="6">
        <f t="shared" si="1"/>
        <v>40</v>
      </c>
      <c r="AD51" s="6">
        <f t="shared" si="1"/>
        <v>21</v>
      </c>
      <c r="AE51" s="6">
        <f t="shared" si="1"/>
        <v>30</v>
      </c>
      <c r="AF51" s="6">
        <f t="shared" si="1"/>
        <v>24</v>
      </c>
      <c r="AG51" s="6">
        <f t="shared" si="1"/>
        <v>36</v>
      </c>
      <c r="AH51" s="6">
        <f t="shared" si="1"/>
        <v>16</v>
      </c>
      <c r="AI51" s="6">
        <f t="shared" si="1"/>
        <v>30</v>
      </c>
      <c r="AJ51" s="6">
        <f t="shared" si="1"/>
        <v>24</v>
      </c>
      <c r="AK51" s="6">
        <f t="shared" si="1"/>
        <v>26</v>
      </c>
      <c r="AL51" s="6">
        <f t="shared" si="1"/>
        <v>35</v>
      </c>
      <c r="AM51" s="6">
        <f t="shared" si="1"/>
        <v>17</v>
      </c>
      <c r="AN51" s="6">
        <f t="shared" si="1"/>
        <v>28</v>
      </c>
      <c r="AO51" s="6">
        <f t="shared" si="1"/>
        <v>24</v>
      </c>
      <c r="AP51" s="6">
        <f t="shared" si="1"/>
        <v>12</v>
      </c>
      <c r="AQ51" s="6">
        <f t="shared" si="1"/>
        <v>20</v>
      </c>
      <c r="AR51" s="6">
        <f t="shared" si="1"/>
        <v>11</v>
      </c>
      <c r="AS51" s="6">
        <f t="shared" si="1"/>
        <v>19</v>
      </c>
      <c r="AT51" s="6">
        <f t="shared" si="1"/>
        <v>36</v>
      </c>
      <c r="AU51" s="6">
        <f t="shared" si="1"/>
        <v>31</v>
      </c>
      <c r="AV51" s="6">
        <f t="shared" si="1"/>
        <v>22</v>
      </c>
      <c r="AW51" s="6">
        <f t="shared" si="1"/>
        <v>41</v>
      </c>
      <c r="AX51" s="6">
        <f t="shared" si="1"/>
        <v>26</v>
      </c>
      <c r="AY51" s="6">
        <f t="shared" si="1"/>
        <v>16</v>
      </c>
      <c r="AZ51" s="6">
        <f t="shared" si="1"/>
        <v>23</v>
      </c>
      <c r="BA51" s="6">
        <f t="shared" si="1"/>
        <v>16</v>
      </c>
      <c r="BB51" s="6">
        <f t="shared" si="1"/>
        <v>15</v>
      </c>
      <c r="BC51" s="6">
        <f t="shared" si="1"/>
        <v>13</v>
      </c>
      <c r="BD51" s="6">
        <f t="shared" si="1"/>
        <v>20</v>
      </c>
      <c r="BE51" s="6">
        <f t="shared" si="1"/>
        <v>21</v>
      </c>
      <c r="BF51" s="6">
        <f t="shared" si="1"/>
        <v>18</v>
      </c>
      <c r="BG51" s="6">
        <f t="shared" si="1"/>
        <v>15</v>
      </c>
      <c r="BH51" s="6">
        <f t="shared" si="1"/>
        <v>11</v>
      </c>
      <c r="BI51" s="6">
        <f t="shared" si="1"/>
        <v>12</v>
      </c>
      <c r="BJ51" s="6">
        <f t="shared" si="1"/>
        <v>30</v>
      </c>
      <c r="BK51" s="6">
        <f t="shared" si="1"/>
        <v>17</v>
      </c>
      <c r="BL51" s="6">
        <f t="shared" si="1"/>
        <v>14</v>
      </c>
      <c r="BM51" s="6">
        <f t="shared" si="1"/>
        <v>22</v>
      </c>
      <c r="BN51" s="6">
        <f t="shared" si="1"/>
        <v>29</v>
      </c>
      <c r="BO51" s="6">
        <f>SUM(BO4:BO50)</f>
        <v>17</v>
      </c>
      <c r="BP51" s="6">
        <f>SUM(BP4:BP50)</f>
        <v>1670</v>
      </c>
    </row>
    <row r="52" spans="1:68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>
      <c r="B53" s="26" t="s">
        <v>145</v>
      </c>
      <c r="C53" s="26"/>
      <c r="D53" s="26"/>
    </row>
    <row r="54" spans="1:68">
      <c r="B54" s="26" t="s">
        <v>146</v>
      </c>
      <c r="C54" s="26"/>
      <c r="D54" s="26"/>
    </row>
    <row r="55" spans="1:68">
      <c r="B55" s="26" t="s">
        <v>147</v>
      </c>
      <c r="C55" s="26"/>
      <c r="D55" s="26"/>
      <c r="E55" s="26" t="s">
        <v>148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68">
      <c r="B56" s="26" t="s">
        <v>149</v>
      </c>
      <c r="C56" s="26"/>
      <c r="D56" s="26"/>
    </row>
    <row r="57" spans="1:68">
      <c r="B57" s="26" t="s">
        <v>150</v>
      </c>
      <c r="C57" s="26"/>
      <c r="D57" s="26"/>
    </row>
    <row r="58" spans="1:68">
      <c r="B58" s="26" t="s">
        <v>151</v>
      </c>
      <c r="C58" s="26"/>
      <c r="D58" s="26"/>
    </row>
    <row r="59" spans="1:68">
      <c r="B59" s="26" t="s">
        <v>152</v>
      </c>
      <c r="C59" s="26"/>
      <c r="D59" s="26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68">
      <c r="B60" s="26" t="s">
        <v>153</v>
      </c>
      <c r="C60" s="26"/>
      <c r="D60" s="26"/>
    </row>
  </sheetData>
  <mergeCells count="43">
    <mergeCell ref="A1:B1"/>
    <mergeCell ref="A2:AH2"/>
    <mergeCell ref="B53:D53"/>
    <mergeCell ref="B54:D54"/>
    <mergeCell ref="B55:D55"/>
    <mergeCell ref="E55:AF55"/>
    <mergeCell ref="A4:A6"/>
    <mergeCell ref="A7:A9"/>
    <mergeCell ref="A10:A12"/>
    <mergeCell ref="A13:A14"/>
    <mergeCell ref="A16:A17"/>
    <mergeCell ref="A18:A19"/>
    <mergeCell ref="A22:A28"/>
    <mergeCell ref="A30:A31"/>
    <mergeCell ref="A32:A33"/>
    <mergeCell ref="A34:A37"/>
    <mergeCell ref="A38:A39"/>
    <mergeCell ref="B56:D56"/>
    <mergeCell ref="B57:D57"/>
    <mergeCell ref="B58:D58"/>
    <mergeCell ref="B59:D59"/>
    <mergeCell ref="B60:D60"/>
    <mergeCell ref="A40:A41"/>
    <mergeCell ref="A42:A43"/>
    <mergeCell ref="A44:A45"/>
    <mergeCell ref="A46:A48"/>
    <mergeCell ref="A49:A50"/>
    <mergeCell ref="B4:B6"/>
    <mergeCell ref="B7:B9"/>
    <mergeCell ref="B10:B12"/>
    <mergeCell ref="B13:B14"/>
    <mergeCell ref="B16:B17"/>
    <mergeCell ref="B18:B19"/>
    <mergeCell ref="B22:B28"/>
    <mergeCell ref="B30:B31"/>
    <mergeCell ref="B32:B33"/>
    <mergeCell ref="B34:B37"/>
    <mergeCell ref="B49:B50"/>
    <mergeCell ref="B38:B39"/>
    <mergeCell ref="B40:B41"/>
    <mergeCell ref="B42:B43"/>
    <mergeCell ref="B44:B45"/>
    <mergeCell ref="B46:B48"/>
  </mergeCells>
  <phoneticPr fontId="3" type="noConversion"/>
  <pageMargins left="0.39370078740157499" right="0.39370078740157499" top="0.39370078740157499" bottom="0.3937007874015749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高职分配1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bgs1407-hqt</cp:lastModifiedBy>
  <cp:lastPrinted>2019-06-03T09:15:29Z</cp:lastPrinted>
  <dcterms:created xsi:type="dcterms:W3CDTF">2006-09-13T11:21:00Z</dcterms:created>
  <dcterms:modified xsi:type="dcterms:W3CDTF">2019-06-03T09:16:13Z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